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F:\dectokp\Google Drive\Ngan sach xa1\Bao cao\2023\RA SOAT DAU TU CONG\"/>
    </mc:Choice>
  </mc:AlternateContent>
  <xr:revisionPtr revIDLastSave="0" documentId="13_ncr:1_{173888E1-5ED9-454D-8DB6-1E8BDF8E613E}" xr6:coauthVersionLast="36" xr6:coauthVersionMax="36" xr10:uidLastSave="{00000000-0000-0000-0000-000000000000}"/>
  <bookViews>
    <workbookView xWindow="0" yWindow="0" windowWidth="21000" windowHeight="13170" firstSheet="2" activeTab="6" xr2:uid="{00000000-000D-0000-FFFF-FFFF00000000}"/>
  </bookViews>
  <sheets>
    <sheet name="Nguon" sheetId="2" state="hidden" r:id="rId1"/>
    <sheet name="PL2" sheetId="10" state="hidden" r:id="rId2"/>
    <sheet name="PL5-HT, CT 21-25" sheetId="19" r:id="rId3"/>
    <sheet name="PL3" sheetId="9" state="hidden" r:id="rId4"/>
    <sheet name="PL6-KCM 21-25" sheetId="20" r:id="rId5"/>
    <sheet name="PL7-Qtoan" sheetId="6" r:id="rId6"/>
    <sheet name="PL8-HT,CT 16-20" sheetId="5" r:id="rId7"/>
    <sheet name="PL 5 (2)" sheetId="22" state="hidden" r:id="rId8"/>
    <sheet name="PL6" sheetId="12" state="hidden" r:id="rId9"/>
    <sheet name="PL8.1" sheetId="18" state="hidden" r:id="rId10"/>
  </sheets>
  <externalReferences>
    <externalReference r:id="rId11"/>
    <externalReference r:id="rId12"/>
    <externalReference r:id="rId13"/>
  </externalReferences>
  <definedNames>
    <definedName name="\0051" localSheetId="7">#REF!</definedName>
    <definedName name="\0051" localSheetId="1">#REF!</definedName>
    <definedName name="\0051" localSheetId="3">#REF!</definedName>
    <definedName name="\0061" localSheetId="7">#REF!</definedName>
    <definedName name="\0061" localSheetId="1">#REF!</definedName>
    <definedName name="\0061" localSheetId="3">#REF!</definedName>
    <definedName name="\0061a" localSheetId="7">#REF!</definedName>
    <definedName name="\0061a" localSheetId="1">#REF!</definedName>
    <definedName name="\0061a" localSheetId="3">#REF!</definedName>
    <definedName name="\0062a" localSheetId="7">#REF!</definedName>
    <definedName name="\0062a" localSheetId="1">#REF!</definedName>
    <definedName name="\0062a" localSheetId="3">#REF!</definedName>
    <definedName name="\0062b" localSheetId="7">#REF!</definedName>
    <definedName name="\0062b" localSheetId="1">#REF!</definedName>
    <definedName name="\0062b" localSheetId="3">#REF!</definedName>
    <definedName name="\0062c" localSheetId="7">#REF!</definedName>
    <definedName name="\0062c" localSheetId="1">#REF!</definedName>
    <definedName name="\0062c" localSheetId="3">#REF!</definedName>
    <definedName name="\0063" localSheetId="7">#REF!</definedName>
    <definedName name="\0063" localSheetId="1">#REF!</definedName>
    <definedName name="\0063" localSheetId="3">#REF!</definedName>
    <definedName name="\0063a" localSheetId="7">#REF!</definedName>
    <definedName name="\0063a" localSheetId="1">#REF!</definedName>
    <definedName name="\0063a" localSheetId="3">#REF!</definedName>
    <definedName name="\0064" localSheetId="7">#REF!</definedName>
    <definedName name="\0064" localSheetId="1">#REF!</definedName>
    <definedName name="\0064" localSheetId="3">#REF!</definedName>
    <definedName name="\0081" localSheetId="7">#REF!</definedName>
    <definedName name="\0081" localSheetId="1">#REF!</definedName>
    <definedName name="\0081" localSheetId="3">#REF!</definedName>
    <definedName name="\0082" localSheetId="7">#REF!</definedName>
    <definedName name="\0082" localSheetId="1">#REF!</definedName>
    <definedName name="\0082" localSheetId="3">#REF!</definedName>
    <definedName name="\010" localSheetId="7">#REF!</definedName>
    <definedName name="\010" localSheetId="1">#REF!</definedName>
    <definedName name="\010" localSheetId="3">#REF!</definedName>
    <definedName name="\4001a" localSheetId="7">#REF!</definedName>
    <definedName name="\4001a" localSheetId="1">#REF!</definedName>
    <definedName name="\4001a" localSheetId="3">#REF!</definedName>
    <definedName name="\4001b" localSheetId="7">#REF!</definedName>
    <definedName name="\4001b" localSheetId="1">#REF!</definedName>
    <definedName name="\4001b" localSheetId="3">#REF!</definedName>
    <definedName name="\4002a" localSheetId="7">#REF!</definedName>
    <definedName name="\4002a" localSheetId="1">#REF!</definedName>
    <definedName name="\4002a" localSheetId="3">#REF!</definedName>
    <definedName name="\4002b" localSheetId="7">#REF!</definedName>
    <definedName name="\4002b" localSheetId="1">#REF!</definedName>
    <definedName name="\4002b" localSheetId="3">#REF!</definedName>
    <definedName name="\4003a" localSheetId="7">#REF!</definedName>
    <definedName name="\4003a" localSheetId="1">#REF!</definedName>
    <definedName name="\4003a" localSheetId="3">#REF!</definedName>
    <definedName name="\4003b" localSheetId="7">#REF!</definedName>
    <definedName name="\4003b" localSheetId="1">#REF!</definedName>
    <definedName name="\4003b" localSheetId="3">#REF!</definedName>
    <definedName name="\4004" localSheetId="7">#REF!</definedName>
    <definedName name="\4004" localSheetId="1">#REF!</definedName>
    <definedName name="\4004" localSheetId="3">#REF!</definedName>
    <definedName name="\4005" localSheetId="7">#REF!</definedName>
    <definedName name="\4005" localSheetId="1">#REF!</definedName>
    <definedName name="\4005" localSheetId="3">#REF!</definedName>
    <definedName name="\4006" localSheetId="7">#REF!</definedName>
    <definedName name="\4006" localSheetId="1">#REF!</definedName>
    <definedName name="\4006" localSheetId="3">#REF!</definedName>
    <definedName name="\4007" localSheetId="7">#REF!</definedName>
    <definedName name="\4007" localSheetId="1">#REF!</definedName>
    <definedName name="\4007" localSheetId="3">#REF!</definedName>
    <definedName name="\4013" localSheetId="7">#REF!</definedName>
    <definedName name="\4013" localSheetId="1">#REF!</definedName>
    <definedName name="\4013" localSheetId="3">#REF!</definedName>
    <definedName name="\4041" localSheetId="7">#REF!</definedName>
    <definedName name="\4041" localSheetId="1">#REF!</definedName>
    <definedName name="\4041" localSheetId="3">#REF!</definedName>
    <definedName name="\4042" localSheetId="7">#REF!</definedName>
    <definedName name="\4042" localSheetId="1">#REF!</definedName>
    <definedName name="\4042" localSheetId="3">#REF!</definedName>
    <definedName name="\4043" localSheetId="7">#REF!</definedName>
    <definedName name="\4043" localSheetId="1">#REF!</definedName>
    <definedName name="\4043" localSheetId="3">#REF!</definedName>
    <definedName name="\4044" localSheetId="7">#REF!</definedName>
    <definedName name="\4044" localSheetId="1">#REF!</definedName>
    <definedName name="\4044" localSheetId="3">#REF!</definedName>
    <definedName name="\4051" localSheetId="7">#REF!</definedName>
    <definedName name="\4051" localSheetId="1">#REF!</definedName>
    <definedName name="\4051" localSheetId="3">#REF!</definedName>
    <definedName name="\4052" localSheetId="7">#REF!</definedName>
    <definedName name="\4052" localSheetId="1">#REF!</definedName>
    <definedName name="\4052" localSheetId="3">#REF!</definedName>
    <definedName name="\4053" localSheetId="7">#REF!</definedName>
    <definedName name="\4053" localSheetId="1">#REF!</definedName>
    <definedName name="\4053" localSheetId="3">#REF!</definedName>
    <definedName name="\4054" localSheetId="7">#REF!</definedName>
    <definedName name="\4054" localSheetId="1">#REF!</definedName>
    <definedName name="\4054" localSheetId="3">#REF!</definedName>
    <definedName name="\4055" localSheetId="7">#REF!</definedName>
    <definedName name="\4055" localSheetId="1">#REF!</definedName>
    <definedName name="\4055" localSheetId="3">#REF!</definedName>
    <definedName name="\4056" localSheetId="7">#REF!</definedName>
    <definedName name="\4056" localSheetId="1">#REF!</definedName>
    <definedName name="\4056" localSheetId="3">#REF!</definedName>
    <definedName name="\4057" localSheetId="7">#REF!</definedName>
    <definedName name="\4057" localSheetId="1">#REF!</definedName>
    <definedName name="\4057" localSheetId="3">#REF!</definedName>
    <definedName name="\4061" localSheetId="7">#REF!</definedName>
    <definedName name="\4061" localSheetId="1">#REF!</definedName>
    <definedName name="\4061" localSheetId="3">#REF!</definedName>
    <definedName name="\4062" localSheetId="7">#REF!</definedName>
    <definedName name="\4062" localSheetId="1">#REF!</definedName>
    <definedName name="\4062" localSheetId="3">#REF!</definedName>
    <definedName name="\4063" localSheetId="7">#REF!</definedName>
    <definedName name="\4063" localSheetId="1">#REF!</definedName>
    <definedName name="\4063" localSheetId="3">#REF!</definedName>
    <definedName name="\4064" localSheetId="7">#REF!</definedName>
    <definedName name="\4064" localSheetId="1">#REF!</definedName>
    <definedName name="\4064" localSheetId="3">#REF!</definedName>
    <definedName name="\4065" localSheetId="7">#REF!</definedName>
    <definedName name="\4065" localSheetId="1">#REF!</definedName>
    <definedName name="\4065" localSheetId="3">#REF!</definedName>
    <definedName name="\4066" localSheetId="7">#REF!</definedName>
    <definedName name="\4066" localSheetId="1">#REF!</definedName>
    <definedName name="\4066" localSheetId="3">#REF!</definedName>
    <definedName name="\4071" localSheetId="7">#REF!</definedName>
    <definedName name="\4071" localSheetId="1">#REF!</definedName>
    <definedName name="\4071" localSheetId="3">#REF!</definedName>
    <definedName name="\4072" localSheetId="7">#REF!</definedName>
    <definedName name="\4072" localSheetId="1">#REF!</definedName>
    <definedName name="\4072" localSheetId="3">#REF!</definedName>
    <definedName name="\4073" localSheetId="7">#REF!</definedName>
    <definedName name="\4073" localSheetId="1">#REF!</definedName>
    <definedName name="\4073" localSheetId="3">#REF!</definedName>
    <definedName name="\4074" localSheetId="7">#REF!</definedName>
    <definedName name="\4074" localSheetId="1">#REF!</definedName>
    <definedName name="\4074" localSheetId="3">#REF!</definedName>
    <definedName name="\4075" localSheetId="7">#REF!</definedName>
    <definedName name="\4075" localSheetId="1">#REF!</definedName>
    <definedName name="\4075" localSheetId="3">#REF!</definedName>
    <definedName name="\4076" localSheetId="7">#REF!</definedName>
    <definedName name="\4076" localSheetId="1">#REF!</definedName>
    <definedName name="\4076" localSheetId="3">#REF!</definedName>
    <definedName name="\5001" localSheetId="7">#REF!</definedName>
    <definedName name="\5001" localSheetId="1">#REF!</definedName>
    <definedName name="\5001" localSheetId="3">#REF!</definedName>
    <definedName name="\50010a" localSheetId="7">#REF!</definedName>
    <definedName name="\50010a" localSheetId="1">#REF!</definedName>
    <definedName name="\50010a" localSheetId="3">#REF!</definedName>
    <definedName name="\50010b" localSheetId="7">#REF!</definedName>
    <definedName name="\50010b" localSheetId="1">#REF!</definedName>
    <definedName name="\50010b" localSheetId="3">#REF!</definedName>
    <definedName name="\50011a" localSheetId="7">#REF!</definedName>
    <definedName name="\50011a" localSheetId="1">#REF!</definedName>
    <definedName name="\50011a" localSheetId="3">#REF!</definedName>
    <definedName name="\50011b" localSheetId="7">#REF!</definedName>
    <definedName name="\50011b" localSheetId="1">#REF!</definedName>
    <definedName name="\50011b" localSheetId="3">#REF!</definedName>
    <definedName name="\50011c" localSheetId="7">#REF!</definedName>
    <definedName name="\50011c" localSheetId="1">#REF!</definedName>
    <definedName name="\50011c" localSheetId="3">#REF!</definedName>
    <definedName name="\5002" localSheetId="7">#REF!</definedName>
    <definedName name="\5002" localSheetId="1">#REF!</definedName>
    <definedName name="\5002" localSheetId="3">#REF!</definedName>
    <definedName name="\5003a" localSheetId="7">#REF!</definedName>
    <definedName name="\5003a" localSheetId="1">#REF!</definedName>
    <definedName name="\5003a" localSheetId="3">#REF!</definedName>
    <definedName name="\5003b" localSheetId="7">#REF!</definedName>
    <definedName name="\5003b" localSheetId="1">#REF!</definedName>
    <definedName name="\5003b" localSheetId="3">#REF!</definedName>
    <definedName name="\5004a" localSheetId="7">#REF!</definedName>
    <definedName name="\5004a" localSheetId="1">#REF!</definedName>
    <definedName name="\5004a" localSheetId="3">#REF!</definedName>
    <definedName name="\5004b" localSheetId="7">#REF!</definedName>
    <definedName name="\5004b" localSheetId="1">#REF!</definedName>
    <definedName name="\5004b" localSheetId="3">#REF!</definedName>
    <definedName name="\5004c" localSheetId="7">#REF!</definedName>
    <definedName name="\5004c" localSheetId="1">#REF!</definedName>
    <definedName name="\5004c" localSheetId="3">#REF!</definedName>
    <definedName name="\5004d" localSheetId="7">#REF!</definedName>
    <definedName name="\5004d" localSheetId="1">#REF!</definedName>
    <definedName name="\5004d" localSheetId="3">#REF!</definedName>
    <definedName name="\5004e" localSheetId="7">#REF!</definedName>
    <definedName name="\5004e" localSheetId="1">#REF!</definedName>
    <definedName name="\5004e" localSheetId="3">#REF!</definedName>
    <definedName name="\5004f" localSheetId="7">#REF!</definedName>
    <definedName name="\5004f" localSheetId="1">#REF!</definedName>
    <definedName name="\5004f" localSheetId="3">#REF!</definedName>
    <definedName name="\5004g" localSheetId="7">#REF!</definedName>
    <definedName name="\5004g" localSheetId="1">#REF!</definedName>
    <definedName name="\5004g" localSheetId="3">#REF!</definedName>
    <definedName name="\5005a" localSheetId="7">#REF!</definedName>
    <definedName name="\5005a" localSheetId="1">#REF!</definedName>
    <definedName name="\5005a" localSheetId="3">#REF!</definedName>
    <definedName name="\5005b" localSheetId="7">#REF!</definedName>
    <definedName name="\5005b" localSheetId="1">#REF!</definedName>
    <definedName name="\5005b" localSheetId="3">#REF!</definedName>
    <definedName name="\5005c" localSheetId="7">#REF!</definedName>
    <definedName name="\5005c" localSheetId="1">#REF!</definedName>
    <definedName name="\5005c" localSheetId="3">#REF!</definedName>
    <definedName name="\5006" localSheetId="7">#REF!</definedName>
    <definedName name="\5006" localSheetId="1">#REF!</definedName>
    <definedName name="\5006" localSheetId="3">#REF!</definedName>
    <definedName name="\5007" localSheetId="7">#REF!</definedName>
    <definedName name="\5007" localSheetId="1">#REF!</definedName>
    <definedName name="\5007" localSheetId="3">#REF!</definedName>
    <definedName name="\5008a" localSheetId="7">#REF!</definedName>
    <definedName name="\5008a" localSheetId="1">#REF!</definedName>
    <definedName name="\5008a" localSheetId="3">#REF!</definedName>
    <definedName name="\5008b" localSheetId="7">#REF!</definedName>
    <definedName name="\5008b" localSheetId="1">#REF!</definedName>
    <definedName name="\5008b" localSheetId="3">#REF!</definedName>
    <definedName name="\5009" localSheetId="7">#REF!</definedName>
    <definedName name="\5009" localSheetId="1">#REF!</definedName>
    <definedName name="\5009" localSheetId="3">#REF!</definedName>
    <definedName name="\5021" localSheetId="7">#REF!</definedName>
    <definedName name="\5021" localSheetId="1">#REF!</definedName>
    <definedName name="\5021" localSheetId="3">#REF!</definedName>
    <definedName name="\5022" localSheetId="7">#REF!</definedName>
    <definedName name="\5022" localSheetId="1">#REF!</definedName>
    <definedName name="\5022" localSheetId="3">#REF!</definedName>
    <definedName name="\5023" localSheetId="7">#REF!</definedName>
    <definedName name="\5023" localSheetId="1">#REF!</definedName>
    <definedName name="\5023" localSheetId="3">#REF!</definedName>
    <definedName name="\5041" localSheetId="7">#REF!</definedName>
    <definedName name="\5041" localSheetId="1">#REF!</definedName>
    <definedName name="\5041" localSheetId="3">#REF!</definedName>
    <definedName name="\5045" localSheetId="7">#REF!</definedName>
    <definedName name="\5045" localSheetId="1">#REF!</definedName>
    <definedName name="\5045" localSheetId="3">#REF!</definedName>
    <definedName name="\505" localSheetId="7">#REF!</definedName>
    <definedName name="\505" localSheetId="1">#REF!</definedName>
    <definedName name="\505" localSheetId="3">#REF!</definedName>
    <definedName name="\506" localSheetId="7">#REF!</definedName>
    <definedName name="\506" localSheetId="1">#REF!</definedName>
    <definedName name="\506" localSheetId="3">#REF!</definedName>
    <definedName name="\5081" localSheetId="7">#REF!</definedName>
    <definedName name="\5081" localSheetId="1">#REF!</definedName>
    <definedName name="\5081" localSheetId="3">#REF!</definedName>
    <definedName name="\5082" localSheetId="7">#REF!</definedName>
    <definedName name="\5082" localSheetId="1">#REF!</definedName>
    <definedName name="\5082" localSheetId="3">#REF!</definedName>
    <definedName name="\6001a" localSheetId="7">#REF!</definedName>
    <definedName name="\6001a" localSheetId="1">#REF!</definedName>
    <definedName name="\6001a" localSheetId="3">#REF!</definedName>
    <definedName name="\6001b" localSheetId="7">#REF!</definedName>
    <definedName name="\6001b" localSheetId="1">#REF!</definedName>
    <definedName name="\6001b" localSheetId="3">#REF!</definedName>
    <definedName name="\6001c" localSheetId="7">#REF!</definedName>
    <definedName name="\6001c" localSheetId="1">#REF!</definedName>
    <definedName name="\6001c" localSheetId="3">#REF!</definedName>
    <definedName name="\6002" localSheetId="7">#REF!</definedName>
    <definedName name="\6002" localSheetId="1">#REF!</definedName>
    <definedName name="\6002" localSheetId="3">#REF!</definedName>
    <definedName name="\6003" localSheetId="7">#REF!</definedName>
    <definedName name="\6003" localSheetId="1">#REF!</definedName>
    <definedName name="\6003" localSheetId="3">#REF!</definedName>
    <definedName name="\6004" localSheetId="7">#REF!</definedName>
    <definedName name="\6004" localSheetId="1">#REF!</definedName>
    <definedName name="\6004" localSheetId="3">#REF!</definedName>
    <definedName name="\6012" localSheetId="7">#REF!</definedName>
    <definedName name="\6012" localSheetId="1">#REF!</definedName>
    <definedName name="\6012" localSheetId="3">#REF!</definedName>
    <definedName name="\6021" localSheetId="7">#REF!</definedName>
    <definedName name="\6021" localSheetId="1">#REF!</definedName>
    <definedName name="\6021" localSheetId="3">#REF!</definedName>
    <definedName name="\6051" localSheetId="7">#REF!</definedName>
    <definedName name="\6051" localSheetId="1">#REF!</definedName>
    <definedName name="\6051" localSheetId="3">#REF!</definedName>
    <definedName name="\6052" localSheetId="7">#REF!</definedName>
    <definedName name="\6052" localSheetId="1">#REF!</definedName>
    <definedName name="\6052" localSheetId="3">#REF!</definedName>
    <definedName name="\6053" localSheetId="7">#REF!</definedName>
    <definedName name="\6053" localSheetId="1">#REF!</definedName>
    <definedName name="\6053" localSheetId="3">#REF!</definedName>
    <definedName name="\6055" localSheetId="7">#REF!</definedName>
    <definedName name="\6055" localSheetId="1">#REF!</definedName>
    <definedName name="\6055" localSheetId="3">#REF!</definedName>
    <definedName name="\6061" localSheetId="7">#REF!</definedName>
    <definedName name="\6061" localSheetId="1">#REF!</definedName>
    <definedName name="\6061" localSheetId="3">#REF!</definedName>
    <definedName name="\6101" localSheetId="7">#REF!</definedName>
    <definedName name="\6101" localSheetId="1">#REF!</definedName>
    <definedName name="\6101" localSheetId="3">#REF!</definedName>
    <definedName name="\6102" localSheetId="7">#REF!</definedName>
    <definedName name="\6102" localSheetId="1">#REF!</definedName>
    <definedName name="\6102" localSheetId="3">#REF!</definedName>
    <definedName name="\6121" localSheetId="7">#REF!</definedName>
    <definedName name="\6121" localSheetId="1">#REF!</definedName>
    <definedName name="\6121" localSheetId="3">#REF!</definedName>
    <definedName name="\6122" localSheetId="7">#REF!</definedName>
    <definedName name="\6122" localSheetId="1">#REF!</definedName>
    <definedName name="\6122" localSheetId="3">#REF!</definedName>
    <definedName name="\6123" localSheetId="7">#REF!</definedName>
    <definedName name="\6123" localSheetId="1">#REF!</definedName>
    <definedName name="\6123" localSheetId="3">#REF!</definedName>
    <definedName name="\6125" localSheetId="7">#REF!</definedName>
    <definedName name="\6125" localSheetId="1">#REF!</definedName>
    <definedName name="\6125" localSheetId="3">#REF!</definedName>
    <definedName name="\T" localSheetId="7">#REF!</definedName>
    <definedName name="\T" localSheetId="1">#REF!</definedName>
    <definedName name="\T" localSheetId="3">#REF!</definedName>
    <definedName name="_________a1" localSheetId="0" hidden="1">{"'Sheet1'!$L$16"}</definedName>
    <definedName name="_________a1" hidden="1">{"'Sheet1'!$L$16"}</definedName>
    <definedName name="_________ban2" localSheetId="0" hidden="1">{"'Sheet1'!$L$16"}</definedName>
    <definedName name="_________ban2" hidden="1">{"'Sheet1'!$L$16"}</definedName>
    <definedName name="_________h1" localSheetId="0" hidden="1">{"'Sheet1'!$L$16"}</definedName>
    <definedName name="_________h1" hidden="1">{"'Sheet1'!$L$16"}</definedName>
    <definedName name="_________hu1" localSheetId="0" hidden="1">{"'Sheet1'!$L$16"}</definedName>
    <definedName name="_________hu1" hidden="1">{"'Sheet1'!$L$16"}</definedName>
    <definedName name="_________hu2" localSheetId="0" hidden="1">{"'Sheet1'!$L$16"}</definedName>
    <definedName name="_________hu2" hidden="1">{"'Sheet1'!$L$16"}</definedName>
    <definedName name="_________hu5" localSheetId="0" hidden="1">{"'Sheet1'!$L$16"}</definedName>
    <definedName name="_________hu5" hidden="1">{"'Sheet1'!$L$16"}</definedName>
    <definedName name="_________hu6" localSheetId="0" hidden="1">{"'Sheet1'!$L$16"}</definedName>
    <definedName name="_________hu6" hidden="1">{"'Sheet1'!$L$16"}</definedName>
    <definedName name="_________M36" localSheetId="0" hidden="1">{"'Sheet1'!$L$16"}</definedName>
    <definedName name="_________M36" hidden="1">{"'Sheet1'!$L$16"}</definedName>
    <definedName name="_________PA3" localSheetId="0" hidden="1">{"'Sheet1'!$L$16"}</definedName>
    <definedName name="_________PA3" hidden="1">{"'Sheet1'!$L$16"}</definedName>
    <definedName name="_________Tru21" localSheetId="0" hidden="1">{"'Sheet1'!$L$16"}</definedName>
    <definedName name="_________Tru21" hidden="1">{"'Sheet1'!$L$16"}</definedName>
    <definedName name="________a1" localSheetId="0" hidden="1">{"'Sheet1'!$L$16"}</definedName>
    <definedName name="________a1" hidden="1">{"'Sheet1'!$L$16"}</definedName>
    <definedName name="________h1" localSheetId="0" hidden="1">{"'Sheet1'!$L$16"}</definedName>
    <definedName name="________h1" hidden="1">{"'Sheet1'!$L$16"}</definedName>
    <definedName name="________hu1" localSheetId="0" hidden="1">{"'Sheet1'!$L$16"}</definedName>
    <definedName name="________hu1" hidden="1">{"'Sheet1'!$L$16"}</definedName>
    <definedName name="________hu2" localSheetId="0" hidden="1">{"'Sheet1'!$L$16"}</definedName>
    <definedName name="________hu2" hidden="1">{"'Sheet1'!$L$16"}</definedName>
    <definedName name="________hu5" localSheetId="0" hidden="1">{"'Sheet1'!$L$16"}</definedName>
    <definedName name="________hu5" hidden="1">{"'Sheet1'!$L$16"}</definedName>
    <definedName name="________hu6" localSheetId="0" hidden="1">{"'Sheet1'!$L$16"}</definedName>
    <definedName name="________hu6" hidden="1">{"'Sheet1'!$L$16"}</definedName>
    <definedName name="______a1" localSheetId="0" hidden="1">{"'Sheet1'!$L$16"}</definedName>
    <definedName name="______a1" hidden="1">{"'Sheet1'!$L$16"}</definedName>
    <definedName name="______B1" localSheetId="0" hidden="1">{"'Sheet1'!$L$16"}</definedName>
    <definedName name="______B1" hidden="1">{"'Sheet1'!$L$16"}</definedName>
    <definedName name="______ban2" localSheetId="0" hidden="1">{"'Sheet1'!$L$16"}</definedName>
    <definedName name="______ban2" hidden="1">{"'Sheet1'!$L$16"}</definedName>
    <definedName name="______h1" localSheetId="0" hidden="1">{"'Sheet1'!$L$16"}</definedName>
    <definedName name="______h1" hidden="1">{"'Sheet1'!$L$16"}</definedName>
    <definedName name="______hu1" localSheetId="0" hidden="1">{"'Sheet1'!$L$16"}</definedName>
    <definedName name="______hu1" hidden="1">{"'Sheet1'!$L$16"}</definedName>
    <definedName name="______hu2" localSheetId="0" hidden="1">{"'Sheet1'!$L$16"}</definedName>
    <definedName name="______hu2" hidden="1">{"'Sheet1'!$L$16"}</definedName>
    <definedName name="______hu5" localSheetId="0" hidden="1">{"'Sheet1'!$L$16"}</definedName>
    <definedName name="______hu5" hidden="1">{"'Sheet1'!$L$16"}</definedName>
    <definedName name="______hu6" localSheetId="0" hidden="1">{"'Sheet1'!$L$16"}</definedName>
    <definedName name="______hu6" hidden="1">{"'Sheet1'!$L$16"}</definedName>
    <definedName name="______M36" localSheetId="0" hidden="1">{"'Sheet1'!$L$16"}</definedName>
    <definedName name="______M36" hidden="1">{"'Sheet1'!$L$16"}</definedName>
    <definedName name="______PA3" localSheetId="0" hidden="1">{"'Sheet1'!$L$16"}</definedName>
    <definedName name="______PA3" hidden="1">{"'Sheet1'!$L$16"}</definedName>
    <definedName name="______Pl2" localSheetId="0" hidden="1">{"'Sheet1'!$L$16"}</definedName>
    <definedName name="______Pl2" hidden="1">{"'Sheet1'!$L$16"}</definedName>
    <definedName name="______Tru21" localSheetId="0" hidden="1">{"'Sheet1'!$L$16"}</definedName>
    <definedName name="______Tru21" hidden="1">{"'Sheet1'!$L$16"}</definedName>
    <definedName name="_____a1" localSheetId="0" hidden="1">{"'Sheet1'!$L$16"}</definedName>
    <definedName name="_____a1" hidden="1">{"'Sheet1'!$L$16"}</definedName>
    <definedName name="_____ban2" localSheetId="0" hidden="1">{"'Sheet1'!$L$16"}</definedName>
    <definedName name="_____ban2" hidden="1">{"'Sheet1'!$L$16"}</definedName>
    <definedName name="_____h1" localSheetId="0" hidden="1">{"'Sheet1'!$L$16"}</definedName>
    <definedName name="_____h1" hidden="1">{"'Sheet1'!$L$16"}</definedName>
    <definedName name="_____hu1" localSheetId="0" hidden="1">{"'Sheet1'!$L$16"}</definedName>
    <definedName name="_____hu1" hidden="1">{"'Sheet1'!$L$16"}</definedName>
    <definedName name="_____hu2" localSheetId="0" hidden="1">{"'Sheet1'!$L$16"}</definedName>
    <definedName name="_____hu2" hidden="1">{"'Sheet1'!$L$16"}</definedName>
    <definedName name="_____hu5" localSheetId="0" hidden="1">{"'Sheet1'!$L$16"}</definedName>
    <definedName name="_____hu5" hidden="1">{"'Sheet1'!$L$16"}</definedName>
    <definedName name="_____hu6" localSheetId="0" hidden="1">{"'Sheet1'!$L$16"}</definedName>
    <definedName name="_____hu6" hidden="1">{"'Sheet1'!$L$16"}</definedName>
    <definedName name="_____M36" localSheetId="0" hidden="1">{"'Sheet1'!$L$16"}</definedName>
    <definedName name="_____M36" hidden="1">{"'Sheet1'!$L$16"}</definedName>
    <definedName name="_____NSO2" localSheetId="0" hidden="1">{"'Sheet1'!$L$16"}</definedName>
    <definedName name="_____NSO2" hidden="1">{"'Sheet1'!$L$16"}</definedName>
    <definedName name="_____PA3" localSheetId="0" hidden="1">{"'Sheet1'!$L$16"}</definedName>
    <definedName name="_____PA3" hidden="1">{"'Sheet1'!$L$16"}</definedName>
    <definedName name="_____Tru21" localSheetId="0" hidden="1">{"'Sheet1'!$L$16"}</definedName>
    <definedName name="_____Tru21" hidden="1">{"'Sheet1'!$L$16"}</definedName>
    <definedName name="_____vl2" localSheetId="0" hidden="1">{"'Sheet1'!$L$16"}</definedName>
    <definedName name="_____vl2" hidden="1">{"'Sheet1'!$L$16"}</definedName>
    <definedName name="____a1" localSheetId="0" hidden="1">{"'Sheet1'!$L$16"}</definedName>
    <definedName name="____a1" hidden="1">{"'Sheet1'!$L$16"}</definedName>
    <definedName name="____a129" localSheetId="0"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0"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0" hidden="1">{"'Sheet1'!$L$16"}</definedName>
    <definedName name="____B1" hidden="1">{"'Sheet1'!$L$16"}</definedName>
    <definedName name="____ban2" localSheetId="0" hidden="1">{"'Sheet1'!$L$16"}</definedName>
    <definedName name="____ban2" hidden="1">{"'Sheet1'!$L$16"}</definedName>
    <definedName name="____cep1" localSheetId="0" hidden="1">{"'Sheet1'!$L$16"}</definedName>
    <definedName name="____cep1" hidden="1">{"'Sheet1'!$L$16"}</definedName>
    <definedName name="____Coc39" localSheetId="0" hidden="1">{"'Sheet1'!$L$16"}</definedName>
    <definedName name="____Coc39" hidden="1">{"'Sheet1'!$L$16"}</definedName>
    <definedName name="____CON1" localSheetId="7">#REF!</definedName>
    <definedName name="____CON1" localSheetId="1">#REF!</definedName>
    <definedName name="____CON1" localSheetId="3">#REF!</definedName>
    <definedName name="____CON2" localSheetId="7">#REF!</definedName>
    <definedName name="____CON2" localSheetId="1">#REF!</definedName>
    <definedName name="____CON2" localSheetId="3">#REF!</definedName>
    <definedName name="____Goi8" localSheetId="0" hidden="1">{"'Sheet1'!$L$16"}</definedName>
    <definedName name="____Goi8" hidden="1">{"'Sheet1'!$L$16"}</definedName>
    <definedName name="____h1" localSheetId="0" hidden="1">{"'Sheet1'!$L$16"}</definedName>
    <definedName name="____h1" hidden="1">{"'Sheet1'!$L$16"}</definedName>
    <definedName name="____hom2" localSheetId="7">#REF!</definedName>
    <definedName name="____hom2" localSheetId="1">#REF!</definedName>
    <definedName name="____hom2" localSheetId="3">#REF!</definedName>
    <definedName name="____hu1" localSheetId="0" hidden="1">{"'Sheet1'!$L$16"}</definedName>
    <definedName name="____hu1" hidden="1">{"'Sheet1'!$L$16"}</definedName>
    <definedName name="____hu2" localSheetId="0" hidden="1">{"'Sheet1'!$L$16"}</definedName>
    <definedName name="____hu2" hidden="1">{"'Sheet1'!$L$16"}</definedName>
    <definedName name="____hu5" localSheetId="0" hidden="1">{"'Sheet1'!$L$16"}</definedName>
    <definedName name="____hu5" hidden="1">{"'Sheet1'!$L$16"}</definedName>
    <definedName name="____hu6" localSheetId="0" hidden="1">{"'Sheet1'!$L$16"}</definedName>
    <definedName name="____hu6" hidden="1">{"'Sheet1'!$L$16"}</definedName>
    <definedName name="____KM188" localSheetId="7">#REF!</definedName>
    <definedName name="____KM188" localSheetId="1">#REF!</definedName>
    <definedName name="____KM188" localSheetId="3">#REF!</definedName>
    <definedName name="____km189" localSheetId="7">#REF!</definedName>
    <definedName name="____km189" localSheetId="1">#REF!</definedName>
    <definedName name="____km189" localSheetId="3">#REF!</definedName>
    <definedName name="____km193" localSheetId="7">#REF!</definedName>
    <definedName name="____km193" localSheetId="1">#REF!</definedName>
    <definedName name="____km193" localSheetId="3">#REF!</definedName>
    <definedName name="____km194" localSheetId="7">#REF!</definedName>
    <definedName name="____km194" localSheetId="1">#REF!</definedName>
    <definedName name="____km194" localSheetId="3">#REF!</definedName>
    <definedName name="____km195" localSheetId="7">#REF!</definedName>
    <definedName name="____km195" localSheetId="1">#REF!</definedName>
    <definedName name="____km195" localSheetId="3">#REF!</definedName>
    <definedName name="____km196" localSheetId="7">#REF!</definedName>
    <definedName name="____km196" localSheetId="1">#REF!</definedName>
    <definedName name="____km196" localSheetId="3">#REF!</definedName>
    <definedName name="____km197" localSheetId="7">#REF!</definedName>
    <definedName name="____km197" localSheetId="1">#REF!</definedName>
    <definedName name="____km197" localSheetId="3">#REF!</definedName>
    <definedName name="____km198" localSheetId="7">#REF!</definedName>
    <definedName name="____km198" localSheetId="1">#REF!</definedName>
    <definedName name="____km198" localSheetId="3">#REF!</definedName>
    <definedName name="____Lan1" localSheetId="0" hidden="1">{"'Sheet1'!$L$16"}</definedName>
    <definedName name="____Lan1" hidden="1">{"'Sheet1'!$L$16"}</definedName>
    <definedName name="____LAN3" localSheetId="0" hidden="1">{"'Sheet1'!$L$16"}</definedName>
    <definedName name="____LAN3" hidden="1">{"'Sheet1'!$L$16"}</definedName>
    <definedName name="____lk2" localSheetId="0" hidden="1">{"'Sheet1'!$L$16"}</definedName>
    <definedName name="____lk2" hidden="1">{"'Sheet1'!$L$16"}</definedName>
    <definedName name="____M36" localSheetId="0" hidden="1">{"'Sheet1'!$L$16"}</definedName>
    <definedName name="____M36" hidden="1">{"'Sheet1'!$L$16"}</definedName>
    <definedName name="____NCL100" localSheetId="7">#REF!</definedName>
    <definedName name="____NCL100" localSheetId="1">#REF!</definedName>
    <definedName name="____NCL100" localSheetId="3">#REF!</definedName>
    <definedName name="____NCL200" localSheetId="7">#REF!</definedName>
    <definedName name="____NCL200" localSheetId="1">#REF!</definedName>
    <definedName name="____NCL200" localSheetId="3">#REF!</definedName>
    <definedName name="____NCL250" localSheetId="7">#REF!</definedName>
    <definedName name="____NCL250" localSheetId="1">#REF!</definedName>
    <definedName name="____NCL250" localSheetId="3">#REF!</definedName>
    <definedName name="____nin190" localSheetId="7">#REF!</definedName>
    <definedName name="____nin190" localSheetId="1">#REF!</definedName>
    <definedName name="____nin190" localSheetId="3">#REF!</definedName>
    <definedName name="____NSO2" localSheetId="0" hidden="1">{"'Sheet1'!$L$16"}</definedName>
    <definedName name="____NSO2" hidden="1">{"'Sheet1'!$L$16"}</definedName>
    <definedName name="____PA3" localSheetId="0" hidden="1">{"'Sheet1'!$L$16"}</definedName>
    <definedName name="____PA3" hidden="1">{"'Sheet1'!$L$16"}</definedName>
    <definedName name="____Pl2" localSheetId="0" hidden="1">{"'Sheet1'!$L$16"}</definedName>
    <definedName name="____Pl2" hidden="1">{"'Sheet1'!$L$16"}</definedName>
    <definedName name="____SN3" localSheetId="7">#REF!</definedName>
    <definedName name="____SN3" localSheetId="1">#REF!</definedName>
    <definedName name="____SN3" localSheetId="3">#REF!</definedName>
    <definedName name="____sua20" localSheetId="7">#REF!</definedName>
    <definedName name="____sua20" localSheetId="1">#REF!</definedName>
    <definedName name="____sua20" localSheetId="3">#REF!</definedName>
    <definedName name="____sua30" localSheetId="7">#REF!</definedName>
    <definedName name="____sua30" localSheetId="1">#REF!</definedName>
    <definedName name="____sua30" localSheetId="3">#REF!</definedName>
    <definedName name="____TB1" localSheetId="7">#REF!</definedName>
    <definedName name="____TB1" localSheetId="1">#REF!</definedName>
    <definedName name="____TB1" localSheetId="3">#REF!</definedName>
    <definedName name="____TL3" localSheetId="7">#REF!</definedName>
    <definedName name="____TL3" localSheetId="1">#REF!</definedName>
    <definedName name="____TL3" localSheetId="3">#REF!</definedName>
    <definedName name="____Tru21" localSheetId="0" hidden="1">{"'Sheet1'!$L$16"}</definedName>
    <definedName name="____Tru21" hidden="1">{"'Sheet1'!$L$16"}</definedName>
    <definedName name="____tt3" localSheetId="0" hidden="1">{"'Sheet1'!$L$16"}</definedName>
    <definedName name="____tt3" hidden="1">{"'Sheet1'!$L$16"}</definedName>
    <definedName name="____TT31" localSheetId="0" hidden="1">{"'Sheet1'!$L$16"}</definedName>
    <definedName name="____TT31" hidden="1">{"'Sheet1'!$L$16"}</definedName>
    <definedName name="____VL100" localSheetId="7">#REF!</definedName>
    <definedName name="____VL100" localSheetId="1">#REF!</definedName>
    <definedName name="____VL100" localSheetId="3">#REF!</definedName>
    <definedName name="____vl2" localSheetId="0" hidden="1">{"'Sheet1'!$L$16"}</definedName>
    <definedName name="____vl2" hidden="1">{"'Sheet1'!$L$16"}</definedName>
    <definedName name="____VL250" localSheetId="7">#REF!</definedName>
    <definedName name="____VL250" localSheetId="1">#REF!</definedName>
    <definedName name="____VL250" localSheetId="3">#REF!</definedName>
    <definedName name="____xlfn.BAHTTEXT" hidden="1">#NAME?</definedName>
    <definedName name="___a1" localSheetId="0" hidden="1">{"'Sheet1'!$L$16"}</definedName>
    <definedName name="___a1" hidden="1">{"'Sheet1'!$L$16"}</definedName>
    <definedName name="___atn1" localSheetId="7">#REF!</definedName>
    <definedName name="___atn1" localSheetId="1">#REF!</definedName>
    <definedName name="___atn1" localSheetId="3">#REF!</definedName>
    <definedName name="___atn10" localSheetId="7">#REF!</definedName>
    <definedName name="___atn10" localSheetId="1">#REF!</definedName>
    <definedName name="___atn10" localSheetId="3">#REF!</definedName>
    <definedName name="___atn2" localSheetId="7">#REF!</definedName>
    <definedName name="___atn2" localSheetId="1">#REF!</definedName>
    <definedName name="___atn2" localSheetId="3">#REF!</definedName>
    <definedName name="___atn3" localSheetId="7">#REF!</definedName>
    <definedName name="___atn3" localSheetId="1">#REF!</definedName>
    <definedName name="___atn3" localSheetId="3">#REF!</definedName>
    <definedName name="___atn4" localSheetId="7">#REF!</definedName>
    <definedName name="___atn4" localSheetId="1">#REF!</definedName>
    <definedName name="___atn4" localSheetId="3">#REF!</definedName>
    <definedName name="___atn5" localSheetId="7">#REF!</definedName>
    <definedName name="___atn5" localSheetId="1">#REF!</definedName>
    <definedName name="___atn5" localSheetId="3">#REF!</definedName>
    <definedName name="___atn6" localSheetId="7">#REF!</definedName>
    <definedName name="___atn6" localSheetId="1">#REF!</definedName>
    <definedName name="___atn6" localSheetId="3">#REF!</definedName>
    <definedName name="___atn7" localSheetId="7">#REF!</definedName>
    <definedName name="___atn7" localSheetId="1">#REF!</definedName>
    <definedName name="___atn7" localSheetId="3">#REF!</definedName>
    <definedName name="___atn8" localSheetId="7">#REF!</definedName>
    <definedName name="___atn8" localSheetId="1">#REF!</definedName>
    <definedName name="___atn8" localSheetId="3">#REF!</definedName>
    <definedName name="___atn9" localSheetId="7">#REF!</definedName>
    <definedName name="___atn9" localSheetId="1">#REF!</definedName>
    <definedName name="___atn9" localSheetId="3">#REF!</definedName>
    <definedName name="___B1" localSheetId="0" hidden="1">{"'Sheet1'!$L$16"}</definedName>
    <definedName name="___B1" hidden="1">{"'Sheet1'!$L$16"}</definedName>
    <definedName name="___ban2" localSheetId="0" hidden="1">{"'Sheet1'!$L$16"}</definedName>
    <definedName name="___ban2" hidden="1">{"'Sheet1'!$L$16"}</definedName>
    <definedName name="___boi1" localSheetId="7">#REF!</definedName>
    <definedName name="___boi1" localSheetId="1">#REF!</definedName>
    <definedName name="___boi1" localSheetId="3">#REF!</definedName>
    <definedName name="___boi2" localSheetId="7">#REF!</definedName>
    <definedName name="___boi2" localSheetId="1">#REF!</definedName>
    <definedName name="___boi2" localSheetId="3">#REF!</definedName>
    <definedName name="___btm10" localSheetId="7">#REF!</definedName>
    <definedName name="___btm10" localSheetId="1">#REF!</definedName>
    <definedName name="___btm10" localSheetId="3">#REF!</definedName>
    <definedName name="___btm100" localSheetId="7">#REF!</definedName>
    <definedName name="___btm100" localSheetId="1">#REF!</definedName>
    <definedName name="___btm100" localSheetId="3">#REF!</definedName>
    <definedName name="___BTM250" localSheetId="7">#REF!</definedName>
    <definedName name="___BTM250" localSheetId="1">#REF!</definedName>
    <definedName name="___BTM250" localSheetId="3">#REF!</definedName>
    <definedName name="___btM300" localSheetId="7">#REF!</definedName>
    <definedName name="___btM300" localSheetId="1">#REF!</definedName>
    <definedName name="___btM300" localSheetId="3">#REF!</definedName>
    <definedName name="___cao1" localSheetId="7">#REF!</definedName>
    <definedName name="___cao1" localSheetId="1">#REF!</definedName>
    <definedName name="___cao1" localSheetId="3">#REF!</definedName>
    <definedName name="___cao2" localSheetId="7">#REF!</definedName>
    <definedName name="___cao2" localSheetId="1">#REF!</definedName>
    <definedName name="___cao2" localSheetId="3">#REF!</definedName>
    <definedName name="___cao3" localSheetId="7">#REF!</definedName>
    <definedName name="___cao3" localSheetId="1">#REF!</definedName>
    <definedName name="___cao3" localSheetId="3">#REF!</definedName>
    <definedName name="___cao4" localSheetId="7">#REF!</definedName>
    <definedName name="___cao4" localSheetId="1">#REF!</definedName>
    <definedName name="___cao4" localSheetId="3">#REF!</definedName>
    <definedName name="___cao5" localSheetId="7">#REF!</definedName>
    <definedName name="___cao5" localSheetId="1">#REF!</definedName>
    <definedName name="___cao5" localSheetId="3">#REF!</definedName>
    <definedName name="___cao6" localSheetId="7">#REF!</definedName>
    <definedName name="___cao6" localSheetId="1">#REF!</definedName>
    <definedName name="___cao6" localSheetId="3">#REF!</definedName>
    <definedName name="___cep1" localSheetId="0" hidden="1">{"'Sheet1'!$L$16"}</definedName>
    <definedName name="___cep1" hidden="1">{"'Sheet1'!$L$16"}</definedName>
    <definedName name="___Coc39" localSheetId="0" hidden="1">{"'Sheet1'!$L$16"}</definedName>
    <definedName name="___Coc39" hidden="1">{"'Sheet1'!$L$16"}</definedName>
    <definedName name="___CON1" localSheetId="7">#REF!</definedName>
    <definedName name="___CON1" localSheetId="1">#REF!</definedName>
    <definedName name="___CON1" localSheetId="3">#REF!</definedName>
    <definedName name="___CON2" localSheetId="7">#REF!</definedName>
    <definedName name="___CON2" localSheetId="1">#REF!</definedName>
    <definedName name="___CON2" localSheetId="3">#REF!</definedName>
    <definedName name="___dai1" localSheetId="7">#REF!</definedName>
    <definedName name="___dai1" localSheetId="1">#REF!</definedName>
    <definedName name="___dai1" localSheetId="3">#REF!</definedName>
    <definedName name="___dai2" localSheetId="7">#REF!</definedName>
    <definedName name="___dai2" localSheetId="1">#REF!</definedName>
    <definedName name="___dai2" localSheetId="3">#REF!</definedName>
    <definedName name="___dai3" localSheetId="7">#REF!</definedName>
    <definedName name="___dai3" localSheetId="1">#REF!</definedName>
    <definedName name="___dai3" localSheetId="3">#REF!</definedName>
    <definedName name="___dai4" localSheetId="7">#REF!</definedName>
    <definedName name="___dai4" localSheetId="1">#REF!</definedName>
    <definedName name="___dai4" localSheetId="3">#REF!</definedName>
    <definedName name="___dai5" localSheetId="7">#REF!</definedName>
    <definedName name="___dai5" localSheetId="1">#REF!</definedName>
    <definedName name="___dai5" localSheetId="3">#REF!</definedName>
    <definedName name="___dai6" localSheetId="7">#REF!</definedName>
    <definedName name="___dai6" localSheetId="1">#REF!</definedName>
    <definedName name="___dai6" localSheetId="3">#REF!</definedName>
    <definedName name="___dan1" localSheetId="7">#REF!</definedName>
    <definedName name="___dan1" localSheetId="1">#REF!</definedName>
    <definedName name="___dan1" localSheetId="3">#REF!</definedName>
    <definedName name="___dan2" localSheetId="7">#REF!</definedName>
    <definedName name="___dan2" localSheetId="1">#REF!</definedName>
    <definedName name="___dan2" localSheetId="3">#REF!</definedName>
    <definedName name="___ddn400" localSheetId="7">#REF!</definedName>
    <definedName name="___ddn400" localSheetId="1">#REF!</definedName>
    <definedName name="___ddn400" localSheetId="3">#REF!</definedName>
    <definedName name="___ddn600" localSheetId="7">#REF!</definedName>
    <definedName name="___ddn600" localSheetId="1">#REF!</definedName>
    <definedName name="___ddn600" localSheetId="3">#REF!</definedName>
    <definedName name="___deo1" localSheetId="7">#REF!</definedName>
    <definedName name="___deo1" localSheetId="1">#REF!</definedName>
    <definedName name="___deo1" localSheetId="3">#REF!</definedName>
    <definedName name="___deo10" localSheetId="7">#REF!</definedName>
    <definedName name="___deo10" localSheetId="1">#REF!</definedName>
    <definedName name="___deo10" localSheetId="3">#REF!</definedName>
    <definedName name="___deo2" localSheetId="7">#REF!</definedName>
    <definedName name="___deo2" localSheetId="1">#REF!</definedName>
    <definedName name="___deo2" localSheetId="3">#REF!</definedName>
    <definedName name="___deo3" localSheetId="7">#REF!</definedName>
    <definedName name="___deo3" localSheetId="1">#REF!</definedName>
    <definedName name="___deo3" localSheetId="3">#REF!</definedName>
    <definedName name="___deo4" localSheetId="7">#REF!</definedName>
    <definedName name="___deo4" localSheetId="1">#REF!</definedName>
    <definedName name="___deo4" localSheetId="3">#REF!</definedName>
    <definedName name="___deo5" localSheetId="7">#REF!</definedName>
    <definedName name="___deo5" localSheetId="1">#REF!</definedName>
    <definedName name="___deo5" localSheetId="3">#REF!</definedName>
    <definedName name="___deo6" localSheetId="7">#REF!</definedName>
    <definedName name="___deo6" localSheetId="1">#REF!</definedName>
    <definedName name="___deo6" localSheetId="3">#REF!</definedName>
    <definedName name="___deo7" localSheetId="7">#REF!</definedName>
    <definedName name="___deo7" localSheetId="1">#REF!</definedName>
    <definedName name="___deo7" localSheetId="3">#REF!</definedName>
    <definedName name="___deo8" localSheetId="7">#REF!</definedName>
    <definedName name="___deo8" localSheetId="1">#REF!</definedName>
    <definedName name="___deo8" localSheetId="3">#REF!</definedName>
    <definedName name="___deo9" localSheetId="7">#REF!</definedName>
    <definedName name="___deo9" localSheetId="1">#REF!</definedName>
    <definedName name="___deo9" localSheetId="3">#REF!</definedName>
    <definedName name="___Goi8" localSheetId="0" hidden="1">{"'Sheet1'!$L$16"}</definedName>
    <definedName name="___Goi8" hidden="1">{"'Sheet1'!$L$16"}</definedName>
    <definedName name="___gon4" localSheetId="7">#REF!</definedName>
    <definedName name="___gon4" localSheetId="1">#REF!</definedName>
    <definedName name="___gon4" localSheetId="3">#REF!</definedName>
    <definedName name="___h1" localSheetId="0" hidden="1">{"'Sheet1'!$L$16"}</definedName>
    <definedName name="___h1" hidden="1">{"'Sheet1'!$L$16"}</definedName>
    <definedName name="___hu1" localSheetId="0" hidden="1">{"'Sheet1'!$L$16"}</definedName>
    <definedName name="___hu1" hidden="1">{"'Sheet1'!$L$16"}</definedName>
    <definedName name="___hu2" localSheetId="0" hidden="1">{"'Sheet1'!$L$16"}</definedName>
    <definedName name="___hu2" hidden="1">{"'Sheet1'!$L$16"}</definedName>
    <definedName name="___hu5" localSheetId="0" hidden="1">{"'Sheet1'!$L$16"}</definedName>
    <definedName name="___hu5" hidden="1">{"'Sheet1'!$L$16"}</definedName>
    <definedName name="___hu6" localSheetId="0" hidden="1">{"'Sheet1'!$L$16"}</definedName>
    <definedName name="___hu6" hidden="1">{"'Sheet1'!$L$16"}</definedName>
    <definedName name="___KH08" localSheetId="0" hidden="1">{#N/A,#N/A,FALSE,"Chi tiÆt"}</definedName>
    <definedName name="___KH08" hidden="1">{#N/A,#N/A,FALSE,"Chi tiÆt"}</definedName>
    <definedName name="___km190" localSheetId="7">#REF!</definedName>
    <definedName name="___km190" localSheetId="1">#REF!</definedName>
    <definedName name="___km190" localSheetId="3">#REF!</definedName>
    <definedName name="___km191" localSheetId="7">#REF!</definedName>
    <definedName name="___km191" localSheetId="1">#REF!</definedName>
    <definedName name="___km191" localSheetId="3">#REF!</definedName>
    <definedName name="___km192" localSheetId="7">#REF!</definedName>
    <definedName name="___km192" localSheetId="1">#REF!</definedName>
    <definedName name="___km192" localSheetId="3">#REF!</definedName>
    <definedName name="___Lan1" localSheetId="0" hidden="1">{"'Sheet1'!$L$16"}</definedName>
    <definedName name="___Lan1" hidden="1">{"'Sheet1'!$L$16"}</definedName>
    <definedName name="___LAN3" localSheetId="0" hidden="1">{"'Sheet1'!$L$16"}</definedName>
    <definedName name="___LAN3" hidden="1">{"'Sheet1'!$L$16"}</definedName>
    <definedName name="___lap1" localSheetId="7">#REF!</definedName>
    <definedName name="___lap1" localSheetId="1">#REF!</definedName>
    <definedName name="___lap1" localSheetId="3">#REF!</definedName>
    <definedName name="___lap2" localSheetId="7">#REF!</definedName>
    <definedName name="___lap2" localSheetId="1">#REF!</definedName>
    <definedName name="___lap2" localSheetId="3">#REF!</definedName>
    <definedName name="___lk2" localSheetId="0" hidden="1">{"'Sheet1'!$L$16"}</definedName>
    <definedName name="___lk2" hidden="1">{"'Sheet1'!$L$16"}</definedName>
    <definedName name="___M36" localSheetId="0" hidden="1">{"'Sheet1'!$L$16"}</definedName>
    <definedName name="___M36" hidden="1">{"'Sheet1'!$L$16"}</definedName>
    <definedName name="___MAC12" localSheetId="7">#REF!</definedName>
    <definedName name="___MAC12" localSheetId="1">#REF!</definedName>
    <definedName name="___MAC12" localSheetId="3">#REF!</definedName>
    <definedName name="___MAC46" localSheetId="7">#REF!</definedName>
    <definedName name="___MAC46" localSheetId="1">#REF!</definedName>
    <definedName name="___MAC46" localSheetId="3">#REF!</definedName>
    <definedName name="___NET2" localSheetId="7">#REF!</definedName>
    <definedName name="___NET2" localSheetId="1">#REF!</definedName>
    <definedName name="___NET2" localSheetId="3">#REF!</definedName>
    <definedName name="___NSO2" localSheetId="0" hidden="1">{"'Sheet1'!$L$16"}</definedName>
    <definedName name="___NSO2" hidden="1">{"'Sheet1'!$L$16"}</definedName>
    <definedName name="___PA3" localSheetId="0" hidden="1">{"'Sheet1'!$L$16"}</definedName>
    <definedName name="___PA3" hidden="1">{"'Sheet1'!$L$16"}</definedName>
    <definedName name="___phi10" localSheetId="7">#REF!</definedName>
    <definedName name="___phi10" localSheetId="1">#REF!</definedName>
    <definedName name="___phi10" localSheetId="3">#REF!</definedName>
    <definedName name="___phi12" localSheetId="7">#REF!</definedName>
    <definedName name="___phi12" localSheetId="1">#REF!</definedName>
    <definedName name="___phi12" localSheetId="3">#REF!</definedName>
    <definedName name="___phi14" localSheetId="7">#REF!</definedName>
    <definedName name="___phi14" localSheetId="1">#REF!</definedName>
    <definedName name="___phi14" localSheetId="3">#REF!</definedName>
    <definedName name="___phi16" localSheetId="7">#REF!</definedName>
    <definedName name="___phi16" localSheetId="1">#REF!</definedName>
    <definedName name="___phi16" localSheetId="3">#REF!</definedName>
    <definedName name="___phi18" localSheetId="7">#REF!</definedName>
    <definedName name="___phi18" localSheetId="1">#REF!</definedName>
    <definedName name="___phi18" localSheetId="3">#REF!</definedName>
    <definedName name="___phi20" localSheetId="7">#REF!</definedName>
    <definedName name="___phi20" localSheetId="1">#REF!</definedName>
    <definedName name="___phi20" localSheetId="3">#REF!</definedName>
    <definedName name="___phi22" localSheetId="7">#REF!</definedName>
    <definedName name="___phi22" localSheetId="1">#REF!</definedName>
    <definedName name="___phi22" localSheetId="3">#REF!</definedName>
    <definedName name="___phi25" localSheetId="7">#REF!</definedName>
    <definedName name="___phi25" localSheetId="1">#REF!</definedName>
    <definedName name="___phi25" localSheetId="3">#REF!</definedName>
    <definedName name="___phi28" localSheetId="7">#REF!</definedName>
    <definedName name="___phi28" localSheetId="1">#REF!</definedName>
    <definedName name="___phi28" localSheetId="3">#REF!</definedName>
    <definedName name="___phi6" localSheetId="7">#REF!</definedName>
    <definedName name="___phi6" localSheetId="1">#REF!</definedName>
    <definedName name="___phi6" localSheetId="3">#REF!</definedName>
    <definedName name="___phi8" localSheetId="7">#REF!</definedName>
    <definedName name="___phi8" localSheetId="1">#REF!</definedName>
    <definedName name="___phi8" localSheetId="3">#REF!</definedName>
    <definedName name="___Pl2" localSheetId="0" hidden="1">{"'Sheet1'!$L$16"}</definedName>
    <definedName name="___Pl2" hidden="1">{"'Sheet1'!$L$16"}</definedName>
    <definedName name="___PL3" localSheetId="7" hidden="1">#REF!</definedName>
    <definedName name="___PL3" localSheetId="1" hidden="1">#REF!</definedName>
    <definedName name="___PL3" localSheetId="3" hidden="1">#REF!</definedName>
    <definedName name="___PL3" hidden="1">#REF!</definedName>
    <definedName name="___sat16" localSheetId="7">#REF!</definedName>
    <definedName name="___sat16" localSheetId="1">#REF!</definedName>
    <definedName name="___sat16" localSheetId="3">#REF!</definedName>
    <definedName name="___sat20" localSheetId="7">#REF!</definedName>
    <definedName name="___sat20" localSheetId="1">#REF!</definedName>
    <definedName name="___sat20" localSheetId="3">#REF!</definedName>
    <definedName name="___sc1" localSheetId="7">#REF!</definedName>
    <definedName name="___sc1" localSheetId="1">#REF!</definedName>
    <definedName name="___sc1" localSheetId="3">#REF!</definedName>
    <definedName name="___SC2" localSheetId="7">#REF!</definedName>
    <definedName name="___SC2" localSheetId="1">#REF!</definedName>
    <definedName name="___SC2" localSheetId="3">#REF!</definedName>
    <definedName name="___sc3" localSheetId="7">#REF!</definedName>
    <definedName name="___sc3" localSheetId="1">#REF!</definedName>
    <definedName name="___sc3" localSheetId="3">#REF!</definedName>
    <definedName name="___slg1" localSheetId="7">#REF!</definedName>
    <definedName name="___slg1" localSheetId="1">#REF!</definedName>
    <definedName name="___slg1" localSheetId="3">#REF!</definedName>
    <definedName name="___slg2" localSheetId="7">#REF!</definedName>
    <definedName name="___slg2" localSheetId="1">#REF!</definedName>
    <definedName name="___slg2" localSheetId="3">#REF!</definedName>
    <definedName name="___slg3" localSheetId="7">#REF!</definedName>
    <definedName name="___slg3" localSheetId="1">#REF!</definedName>
    <definedName name="___slg3" localSheetId="3">#REF!</definedName>
    <definedName name="___slg4" localSheetId="7">#REF!</definedName>
    <definedName name="___slg4" localSheetId="1">#REF!</definedName>
    <definedName name="___slg4" localSheetId="3">#REF!</definedName>
    <definedName name="___slg5" localSheetId="7">#REF!</definedName>
    <definedName name="___slg5" localSheetId="1">#REF!</definedName>
    <definedName name="___slg5" localSheetId="3">#REF!</definedName>
    <definedName name="___slg6" localSheetId="7">#REF!</definedName>
    <definedName name="___slg6" localSheetId="1">#REF!</definedName>
    <definedName name="___slg6" localSheetId="3">#REF!</definedName>
    <definedName name="___TL1" localSheetId="7">#REF!</definedName>
    <definedName name="___TL1" localSheetId="1">#REF!</definedName>
    <definedName name="___TL1" localSheetId="3">#REF!</definedName>
    <definedName name="___TL2" localSheetId="7">#REF!</definedName>
    <definedName name="___TL2" localSheetId="1">#REF!</definedName>
    <definedName name="___TL2" localSheetId="3">#REF!</definedName>
    <definedName name="___TLA120" localSheetId="7">#REF!</definedName>
    <definedName name="___TLA120" localSheetId="1">#REF!</definedName>
    <definedName name="___TLA120" localSheetId="3">#REF!</definedName>
    <definedName name="___TLA35" localSheetId="7">#REF!</definedName>
    <definedName name="___TLA35" localSheetId="1">#REF!</definedName>
    <definedName name="___TLA35" localSheetId="3">#REF!</definedName>
    <definedName name="___TLA50" localSheetId="7">#REF!</definedName>
    <definedName name="___TLA50" localSheetId="1">#REF!</definedName>
    <definedName name="___TLA50" localSheetId="3">#REF!</definedName>
    <definedName name="___TLA70" localSheetId="7">#REF!</definedName>
    <definedName name="___TLA70" localSheetId="1">#REF!</definedName>
    <definedName name="___TLA70" localSheetId="3">#REF!</definedName>
    <definedName name="___TLA95" localSheetId="7">#REF!</definedName>
    <definedName name="___TLA95" localSheetId="1">#REF!</definedName>
    <definedName name="___TLA95" localSheetId="3">#REF!</definedName>
    <definedName name="___Tru21" localSheetId="0" hidden="1">{"'Sheet1'!$L$16"}</definedName>
    <definedName name="___Tru21" hidden="1">{"'Sheet1'!$L$16"}</definedName>
    <definedName name="___tt3" localSheetId="0" hidden="1">{"'Sheet1'!$L$16"}</definedName>
    <definedName name="___tt3" hidden="1">{"'Sheet1'!$L$16"}</definedName>
    <definedName name="___TT31" localSheetId="0" hidden="1">{"'Sheet1'!$L$16"}</definedName>
    <definedName name="___TT31" hidden="1">{"'Sheet1'!$L$16"}</definedName>
    <definedName name="___vl2" localSheetId="0" hidden="1">{"'Sheet1'!$L$16"}</definedName>
    <definedName name="___vl2" hidden="1">{"'Sheet1'!$L$16"}</definedName>
    <definedName name="___xlfn.BAHTTEXT" hidden="1">#NAME?</definedName>
    <definedName name="__a1" localSheetId="0" hidden="1">{"'Sheet1'!$L$16"}</definedName>
    <definedName name="__a1" hidden="1">{"'Sheet1'!$L$16"}</definedName>
    <definedName name="__a129" localSheetId="0"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 localSheetId="7">#REF!</definedName>
    <definedName name="__atn1" localSheetId="1">#REF!</definedName>
    <definedName name="__atn1" localSheetId="3">#REF!</definedName>
    <definedName name="__atn10" localSheetId="7">#REF!</definedName>
    <definedName name="__atn10" localSheetId="1">#REF!</definedName>
    <definedName name="__atn10" localSheetId="3">#REF!</definedName>
    <definedName name="__atn2" localSheetId="7">#REF!</definedName>
    <definedName name="__atn2" localSheetId="1">#REF!</definedName>
    <definedName name="__atn2" localSheetId="3">#REF!</definedName>
    <definedName name="__atn3" localSheetId="7">#REF!</definedName>
    <definedName name="__atn3" localSheetId="1">#REF!</definedName>
    <definedName name="__atn3" localSheetId="3">#REF!</definedName>
    <definedName name="__atn4" localSheetId="7">#REF!</definedName>
    <definedName name="__atn4" localSheetId="1">#REF!</definedName>
    <definedName name="__atn4" localSheetId="3">#REF!</definedName>
    <definedName name="__atn5" localSheetId="7">#REF!</definedName>
    <definedName name="__atn5" localSheetId="1">#REF!</definedName>
    <definedName name="__atn5" localSheetId="3">#REF!</definedName>
    <definedName name="__atn6" localSheetId="7">#REF!</definedName>
    <definedName name="__atn6" localSheetId="1">#REF!</definedName>
    <definedName name="__atn6" localSheetId="3">#REF!</definedName>
    <definedName name="__atn7" localSheetId="7">#REF!</definedName>
    <definedName name="__atn7" localSheetId="1">#REF!</definedName>
    <definedName name="__atn7" localSheetId="3">#REF!</definedName>
    <definedName name="__atn8" localSheetId="7">#REF!</definedName>
    <definedName name="__atn8" localSheetId="1">#REF!</definedName>
    <definedName name="__atn8" localSheetId="3">#REF!</definedName>
    <definedName name="__atn9" localSheetId="7">#REF!</definedName>
    <definedName name="__atn9" localSheetId="1">#REF!</definedName>
    <definedName name="__atn9" localSheetId="3">#REF!</definedName>
    <definedName name="__B1" localSheetId="0" hidden="1">{"'Sheet1'!$L$16"}</definedName>
    <definedName name="__B1" hidden="1">{"'Sheet1'!$L$16"}</definedName>
    <definedName name="__ban1" localSheetId="7">#REF!</definedName>
    <definedName name="__ban1" localSheetId="1">#REF!</definedName>
    <definedName name="__ban1" localSheetId="3">#REF!</definedName>
    <definedName name="__ban2" localSheetId="0" hidden="1">{"'Sheet1'!$L$16"}</definedName>
    <definedName name="__ban2" hidden="1">{"'Sheet1'!$L$16"}</definedName>
    <definedName name="__bat1" localSheetId="7">#REF!</definedName>
    <definedName name="__bat1" localSheetId="1">#REF!</definedName>
    <definedName name="__bat1" localSheetId="3">#REF!</definedName>
    <definedName name="__boi1" localSheetId="7">#REF!</definedName>
    <definedName name="__boi1" localSheetId="1">#REF!</definedName>
    <definedName name="__boi1" localSheetId="3">#REF!</definedName>
    <definedName name="__boi2" localSheetId="7">#REF!</definedName>
    <definedName name="__boi2" localSheetId="1">#REF!</definedName>
    <definedName name="__boi2" localSheetId="3">#REF!</definedName>
    <definedName name="__boi3" localSheetId="7">#REF!</definedName>
    <definedName name="__boi3" localSheetId="1">#REF!</definedName>
    <definedName name="__boi3" localSheetId="3">#REF!</definedName>
    <definedName name="__boi4" localSheetId="7">#REF!</definedName>
    <definedName name="__boi4" localSheetId="1">#REF!</definedName>
    <definedName name="__boi4" localSheetId="3">#REF!</definedName>
    <definedName name="__btc20" localSheetId="7">#REF!</definedName>
    <definedName name="__btc20" localSheetId="1">#REF!</definedName>
    <definedName name="__btc20" localSheetId="3">#REF!</definedName>
    <definedName name="__btc30" localSheetId="7">#REF!</definedName>
    <definedName name="__btc30" localSheetId="1">#REF!</definedName>
    <definedName name="__btc30" localSheetId="3">#REF!</definedName>
    <definedName name="__btc35" localSheetId="7">#REF!</definedName>
    <definedName name="__btc35" localSheetId="1">#REF!</definedName>
    <definedName name="__btc35" localSheetId="3">#REF!</definedName>
    <definedName name="__btm10" localSheetId="7">#REF!</definedName>
    <definedName name="__btm10" localSheetId="1">#REF!</definedName>
    <definedName name="__btm10" localSheetId="3">#REF!</definedName>
    <definedName name="__btm100" localSheetId="7">#REF!</definedName>
    <definedName name="__btm100" localSheetId="1">#REF!</definedName>
    <definedName name="__btm100" localSheetId="3">#REF!</definedName>
    <definedName name="__BTM150" localSheetId="7">#REF!</definedName>
    <definedName name="__BTM150" localSheetId="1">#REF!</definedName>
    <definedName name="__BTM150" localSheetId="3">#REF!</definedName>
    <definedName name="__BTM200" localSheetId="7">#REF!</definedName>
    <definedName name="__BTM200" localSheetId="1">#REF!</definedName>
    <definedName name="__BTM200" localSheetId="3">#REF!</definedName>
    <definedName name="__BTM250" localSheetId="7">#REF!</definedName>
    <definedName name="__BTM250" localSheetId="1">#REF!</definedName>
    <definedName name="__BTM250" localSheetId="3">#REF!</definedName>
    <definedName name="__btm300" localSheetId="7">#REF!</definedName>
    <definedName name="__btm300" localSheetId="1">#REF!</definedName>
    <definedName name="__btm300" localSheetId="3">#REF!</definedName>
    <definedName name="__BTM50" localSheetId="7">#REF!</definedName>
    <definedName name="__BTM50" localSheetId="1">#REF!</definedName>
    <definedName name="__BTM50" localSheetId="3">#REF!</definedName>
    <definedName name="__bua25" localSheetId="7">#REF!</definedName>
    <definedName name="__bua25" localSheetId="1">#REF!</definedName>
    <definedName name="__bua25" localSheetId="3">#REF!</definedName>
    <definedName name="__but1" localSheetId="7">#REF!</definedName>
    <definedName name="__but1" localSheetId="1">#REF!</definedName>
    <definedName name="__but1" localSheetId="3">#REF!</definedName>
    <definedName name="__but11" localSheetId="7">#REF!</definedName>
    <definedName name="__but11" localSheetId="1">#REF!</definedName>
    <definedName name="__but11" localSheetId="3">#REF!</definedName>
    <definedName name="__but2" localSheetId="7">#REF!</definedName>
    <definedName name="__but2" localSheetId="1">#REF!</definedName>
    <definedName name="__but2" localSheetId="3">#REF!</definedName>
    <definedName name="__but22" localSheetId="7">#REF!</definedName>
    <definedName name="__but22" localSheetId="1">#REF!</definedName>
    <definedName name="__but22" localSheetId="3">#REF!</definedName>
    <definedName name="__but3" localSheetId="7">#REF!</definedName>
    <definedName name="__but3" localSheetId="1">#REF!</definedName>
    <definedName name="__but3" localSheetId="3">#REF!</definedName>
    <definedName name="__but33" localSheetId="7">#REF!</definedName>
    <definedName name="__but33" localSheetId="1">#REF!</definedName>
    <definedName name="__but33" localSheetId="3">#REF!</definedName>
    <definedName name="__but4" localSheetId="7">#REF!</definedName>
    <definedName name="__but4" localSheetId="1">#REF!</definedName>
    <definedName name="__but4" localSheetId="3">#REF!</definedName>
    <definedName name="__but44" localSheetId="7">#REF!</definedName>
    <definedName name="__but44" localSheetId="1">#REF!</definedName>
    <definedName name="__but44" localSheetId="3">#REF!</definedName>
    <definedName name="__but5" localSheetId="7">#REF!</definedName>
    <definedName name="__but5" localSheetId="1">#REF!</definedName>
    <definedName name="__but5" localSheetId="3">#REF!</definedName>
    <definedName name="__but55" localSheetId="7">#REF!</definedName>
    <definedName name="__but55" localSheetId="1">#REF!</definedName>
    <definedName name="__but55" localSheetId="3">#REF!</definedName>
    <definedName name="__but6" localSheetId="7">#REF!</definedName>
    <definedName name="__but6" localSheetId="1">#REF!</definedName>
    <definedName name="__but6" localSheetId="3">#REF!</definedName>
    <definedName name="__but66" localSheetId="7">#REF!</definedName>
    <definedName name="__but66" localSheetId="1">#REF!</definedName>
    <definedName name="__but66" localSheetId="3">#REF!</definedName>
    <definedName name="__Can2" localSheetId="7">#REF!</definedName>
    <definedName name="__Can2" localSheetId="1">#REF!</definedName>
    <definedName name="__Can2" localSheetId="3">#REF!</definedName>
    <definedName name="__cao1" localSheetId="7">#REF!</definedName>
    <definedName name="__cao1" localSheetId="1">#REF!</definedName>
    <definedName name="__cao1" localSheetId="3">#REF!</definedName>
    <definedName name="__cao2" localSheetId="7">#REF!</definedName>
    <definedName name="__cao2" localSheetId="1">#REF!</definedName>
    <definedName name="__cao2" localSheetId="3">#REF!</definedName>
    <definedName name="__cao3" localSheetId="7">#REF!</definedName>
    <definedName name="__cao3" localSheetId="1">#REF!</definedName>
    <definedName name="__cao3" localSheetId="3">#REF!</definedName>
    <definedName name="__cao4" localSheetId="7">#REF!</definedName>
    <definedName name="__cao4" localSheetId="1">#REF!</definedName>
    <definedName name="__cao4" localSheetId="3">#REF!</definedName>
    <definedName name="__cao5" localSheetId="7">#REF!</definedName>
    <definedName name="__cao5" localSheetId="1">#REF!</definedName>
    <definedName name="__cao5" localSheetId="3">#REF!</definedName>
    <definedName name="__cao6" localSheetId="7">#REF!</definedName>
    <definedName name="__cao6" localSheetId="1">#REF!</definedName>
    <definedName name="__cao6" localSheetId="3">#REF!</definedName>
    <definedName name="__cat2" localSheetId="7">#REF!</definedName>
    <definedName name="__cat2" localSheetId="1">#REF!</definedName>
    <definedName name="__cat2" localSheetId="3">#REF!</definedName>
    <definedName name="__cat3" localSheetId="7">#REF!</definedName>
    <definedName name="__cat3" localSheetId="1">#REF!</definedName>
    <definedName name="__cat3" localSheetId="3">#REF!</definedName>
    <definedName name="__cat4" localSheetId="7">#REF!</definedName>
    <definedName name="__cat4" localSheetId="1">#REF!</definedName>
    <definedName name="__cat4" localSheetId="3">#REF!</definedName>
    <definedName name="__cat5" localSheetId="7">#REF!</definedName>
    <definedName name="__cat5" localSheetId="1">#REF!</definedName>
    <definedName name="__cat5" localSheetId="3">#REF!</definedName>
    <definedName name="__cau10" localSheetId="7">#REF!</definedName>
    <definedName name="__cau10" localSheetId="1">#REF!</definedName>
    <definedName name="__cau10" localSheetId="3">#REF!</definedName>
    <definedName name="__cau16" localSheetId="7">#REF!</definedName>
    <definedName name="__cau16" localSheetId="1">#REF!</definedName>
    <definedName name="__cau16" localSheetId="3">#REF!</definedName>
    <definedName name="__cau25" localSheetId="7">#REF!</definedName>
    <definedName name="__cau25" localSheetId="1">#REF!</definedName>
    <definedName name="__cau25" localSheetId="3">#REF!</definedName>
    <definedName name="__cau40" localSheetId="7">#REF!</definedName>
    <definedName name="__cau40" localSheetId="1">#REF!</definedName>
    <definedName name="__cau40" localSheetId="3">#REF!</definedName>
    <definedName name="__cau5" localSheetId="7">#REF!</definedName>
    <definedName name="__cau5" localSheetId="1">#REF!</definedName>
    <definedName name="__cau5" localSheetId="3">#REF!</definedName>
    <definedName name="__cau50" localSheetId="7">#REF!</definedName>
    <definedName name="__cau50" localSheetId="1">#REF!</definedName>
    <definedName name="__cau50" localSheetId="3">#REF!</definedName>
    <definedName name="__cep1" localSheetId="0" hidden="1">{"'Sheet1'!$L$16"}</definedName>
    <definedName name="__cep1" hidden="1">{"'Sheet1'!$L$16"}</definedName>
    <definedName name="__ckn12" localSheetId="7">#REF!</definedName>
    <definedName name="__ckn12" localSheetId="1">#REF!</definedName>
    <definedName name="__ckn12" localSheetId="3">#REF!</definedName>
    <definedName name="__CNA50" localSheetId="7">#REF!</definedName>
    <definedName name="__CNA50" localSheetId="1">#REF!</definedName>
    <definedName name="__CNA50" localSheetId="3">#REF!</definedName>
    <definedName name="__Coc39" localSheetId="0" hidden="1">{"'Sheet1'!$L$16"}</definedName>
    <definedName name="__Coc39" hidden="1">{"'Sheet1'!$L$16"}</definedName>
    <definedName name="__CON1" localSheetId="7">#REF!</definedName>
    <definedName name="__CON1" localSheetId="1">#REF!</definedName>
    <definedName name="__CON1" localSheetId="3">#REF!</definedName>
    <definedName name="__CON2" localSheetId="7">#REF!</definedName>
    <definedName name="__CON2" localSheetId="1">#REF!</definedName>
    <definedName name="__CON2" localSheetId="3">#REF!</definedName>
    <definedName name="__cpd1" localSheetId="7">#REF!</definedName>
    <definedName name="__cpd1" localSheetId="1">#REF!</definedName>
    <definedName name="__cpd1" localSheetId="3">#REF!</definedName>
    <definedName name="__cpd2" localSheetId="7">#REF!</definedName>
    <definedName name="__cpd2" localSheetId="1">#REF!</definedName>
    <definedName name="__cpd2" localSheetId="3">#REF!</definedName>
    <definedName name="__ct456789" localSheetId="7">IF(#REF!="","",#REF!*#REF!)</definedName>
    <definedName name="__ct456789" localSheetId="1">IF(#REF!="","",#REF!*#REF!)</definedName>
    <definedName name="__ct456789" localSheetId="3">IF(#REF!="","",#REF!*#REF!)</definedName>
    <definedName name="__CVC1" localSheetId="7">#REF!</definedName>
    <definedName name="__CVC1" localSheetId="1">#REF!</definedName>
    <definedName name="__CVC1" localSheetId="3">#REF!</definedName>
    <definedName name="__dai1" localSheetId="7">#REF!</definedName>
    <definedName name="__dai1" localSheetId="1">#REF!</definedName>
    <definedName name="__dai1" localSheetId="3">#REF!</definedName>
    <definedName name="__dai2" localSheetId="7">#REF!</definedName>
    <definedName name="__dai2" localSheetId="1">#REF!</definedName>
    <definedName name="__dai2" localSheetId="3">#REF!</definedName>
    <definedName name="__dai3" localSheetId="7">#REF!</definedName>
    <definedName name="__dai3" localSheetId="1">#REF!</definedName>
    <definedName name="__dai3" localSheetId="3">#REF!</definedName>
    <definedName name="__dai4" localSheetId="7">#REF!</definedName>
    <definedName name="__dai4" localSheetId="1">#REF!</definedName>
    <definedName name="__dai4" localSheetId="3">#REF!</definedName>
    <definedName name="__dai5" localSheetId="7">#REF!</definedName>
    <definedName name="__dai5" localSheetId="1">#REF!</definedName>
    <definedName name="__dai5" localSheetId="3">#REF!</definedName>
    <definedName name="__dai6" localSheetId="7">#REF!</definedName>
    <definedName name="__dai6" localSheetId="1">#REF!</definedName>
    <definedName name="__dai6" localSheetId="3">#REF!</definedName>
    <definedName name="__dam18" localSheetId="7">#REF!</definedName>
    <definedName name="__dam18" localSheetId="1">#REF!</definedName>
    <definedName name="__dam18" localSheetId="3">#REF!</definedName>
    <definedName name="__dan1" localSheetId="7">#REF!</definedName>
    <definedName name="__dan1" localSheetId="1">#REF!</definedName>
    <definedName name="__dan1" localSheetId="3">#REF!</definedName>
    <definedName name="__dan2" localSheetId="7">#REF!</definedName>
    <definedName name="__dan2" localSheetId="1">#REF!</definedName>
    <definedName name="__dan2" localSheetId="3">#REF!</definedName>
    <definedName name="__dao1" localSheetId="7">#REF!</definedName>
    <definedName name="__dao1" localSheetId="1">#REF!</definedName>
    <definedName name="__dao1" localSheetId="3">#REF!</definedName>
    <definedName name="__dbu1" localSheetId="7">#REF!</definedName>
    <definedName name="__dbu1" localSheetId="1">#REF!</definedName>
    <definedName name="__dbu1" localSheetId="3">#REF!</definedName>
    <definedName name="__dbu2" localSheetId="7">#REF!</definedName>
    <definedName name="__dbu2" localSheetId="1">#REF!</definedName>
    <definedName name="__dbu2" localSheetId="3">#REF!</definedName>
    <definedName name="__ddn400" localSheetId="7">#REF!</definedName>
    <definedName name="__ddn400" localSheetId="1">#REF!</definedName>
    <definedName name="__ddn400" localSheetId="3">#REF!</definedName>
    <definedName name="__ddn600" localSheetId="7">#REF!</definedName>
    <definedName name="__ddn600" localSheetId="1">#REF!</definedName>
    <definedName name="__ddn600" localSheetId="3">#REF!</definedName>
    <definedName name="__deo1" localSheetId="7">#REF!</definedName>
    <definedName name="__deo1" localSheetId="1">#REF!</definedName>
    <definedName name="__deo1" localSheetId="3">#REF!</definedName>
    <definedName name="__deo10" localSheetId="7">#REF!</definedName>
    <definedName name="__deo10" localSheetId="1">#REF!</definedName>
    <definedName name="__deo10" localSheetId="3">#REF!</definedName>
    <definedName name="__deo2" localSheetId="7">#REF!</definedName>
    <definedName name="__deo2" localSheetId="1">#REF!</definedName>
    <definedName name="__deo2" localSheetId="3">#REF!</definedName>
    <definedName name="__deo3" localSheetId="7">#REF!</definedName>
    <definedName name="__deo3" localSheetId="1">#REF!</definedName>
    <definedName name="__deo3" localSheetId="3">#REF!</definedName>
    <definedName name="__deo4" localSheetId="7">#REF!</definedName>
    <definedName name="__deo4" localSheetId="1">#REF!</definedName>
    <definedName name="__deo4" localSheetId="3">#REF!</definedName>
    <definedName name="__deo5" localSheetId="7">#REF!</definedName>
    <definedName name="__deo5" localSheetId="1">#REF!</definedName>
    <definedName name="__deo5" localSheetId="3">#REF!</definedName>
    <definedName name="__deo6" localSheetId="7">#REF!</definedName>
    <definedName name="__deo6" localSheetId="1">#REF!</definedName>
    <definedName name="__deo6" localSheetId="3">#REF!</definedName>
    <definedName name="__deo7" localSheetId="7">#REF!</definedName>
    <definedName name="__deo7" localSheetId="1">#REF!</definedName>
    <definedName name="__deo7" localSheetId="3">#REF!</definedName>
    <definedName name="__deo8" localSheetId="7">#REF!</definedName>
    <definedName name="__deo8" localSheetId="1">#REF!</definedName>
    <definedName name="__deo8" localSheetId="3">#REF!</definedName>
    <definedName name="__deo9" localSheetId="7">#REF!</definedName>
    <definedName name="__deo9" localSheetId="1">#REF!</definedName>
    <definedName name="__deo9" localSheetId="3">#REF!</definedName>
    <definedName name="__E99999" localSheetId="7">#REF!</definedName>
    <definedName name="__E99999" localSheetId="1">#REF!</definedName>
    <definedName name="__E99999" localSheetId="3">#REF!</definedName>
    <definedName name="__ech2" localSheetId="7">#REF!</definedName>
    <definedName name="__ech2" localSheetId="1">#REF!</definedName>
    <definedName name="__ech2" localSheetId="3">#REF!</definedName>
    <definedName name="__FIL2" localSheetId="7">#REF!</definedName>
    <definedName name="__FIL2" localSheetId="1">#REF!</definedName>
    <definedName name="__FIL2" localSheetId="3">#REF!</definedName>
    <definedName name="__gis150" localSheetId="7">#REF!</definedName>
    <definedName name="__gis150" localSheetId="1">#REF!</definedName>
    <definedName name="__gis150" localSheetId="3">#REF!</definedName>
    <definedName name="__Goi8" localSheetId="0" hidden="1">{"'Sheet1'!$L$16"}</definedName>
    <definedName name="__Goi8" hidden="1">{"'Sheet1'!$L$16"}</definedName>
    <definedName name="__gon4" localSheetId="7">#REF!</definedName>
    <definedName name="__gon4" localSheetId="1">#REF!</definedName>
    <definedName name="__gon4" localSheetId="3">#REF!</definedName>
    <definedName name="__h1" localSheetId="0" hidden="1">{"'Sheet1'!$L$16"}</definedName>
    <definedName name="__h1" hidden="1">{"'Sheet1'!$L$16"}</definedName>
    <definedName name="__H500866" localSheetId="7">#REF!</definedName>
    <definedName name="__H500866" localSheetId="1">#REF!</definedName>
    <definedName name="__H500866" localSheetId="3">#REF!</definedName>
    <definedName name="__han23" localSheetId="7">#REF!</definedName>
    <definedName name="__han23" localSheetId="1">#REF!</definedName>
    <definedName name="__han23" localSheetId="3">#REF!</definedName>
    <definedName name="__hau1" localSheetId="7">#REF!</definedName>
    <definedName name="__hau1" localSheetId="1">#REF!</definedName>
    <definedName name="__hau1" localSheetId="3">#REF!</definedName>
    <definedName name="__hau12" localSheetId="7">#REF!</definedName>
    <definedName name="__hau12" localSheetId="1">#REF!</definedName>
    <definedName name="__hau12" localSheetId="3">#REF!</definedName>
    <definedName name="__hau2" localSheetId="7">#REF!</definedName>
    <definedName name="__hau2" localSheetId="1">#REF!</definedName>
    <definedName name="__hau2" localSheetId="3">#REF!</definedName>
    <definedName name="__hom2" localSheetId="7">#REF!</definedName>
    <definedName name="__hom2" localSheetId="1">#REF!</definedName>
    <definedName name="__hom2" localSheetId="3">#REF!</definedName>
    <definedName name="__hso2" localSheetId="7">#REF!</definedName>
    <definedName name="__hso2" localSheetId="1">#REF!</definedName>
    <definedName name="__hso2" localSheetId="3">#REF!</definedName>
    <definedName name="__hu1" localSheetId="0" hidden="1">{"'Sheet1'!$L$16"}</definedName>
    <definedName name="__hu1" hidden="1">{"'Sheet1'!$L$16"}</definedName>
    <definedName name="__hu2" localSheetId="0" hidden="1">{"'Sheet1'!$L$16"}</definedName>
    <definedName name="__hu2" hidden="1">{"'Sheet1'!$L$16"}</definedName>
    <definedName name="__hu5" localSheetId="0" hidden="1">{"'Sheet1'!$L$16"}</definedName>
    <definedName name="__hu5" hidden="1">{"'Sheet1'!$L$16"}</definedName>
    <definedName name="__hu6" localSheetId="0" hidden="1">{"'Sheet1'!$L$16"}</definedName>
    <definedName name="__hu6" hidden="1">{"'Sheet1'!$L$16"}</definedName>
    <definedName name="__hvk1" localSheetId="7">#REF!</definedName>
    <definedName name="__hvk1" localSheetId="1">#REF!</definedName>
    <definedName name="__hvk1" localSheetId="3">#REF!</definedName>
    <definedName name="__hvk2" localSheetId="7">#REF!</definedName>
    <definedName name="__hvk2" localSheetId="1">#REF!</definedName>
    <definedName name="__hvk2" localSheetId="3">#REF!</definedName>
    <definedName name="__hvk3" localSheetId="7">#REF!</definedName>
    <definedName name="__hvk3" localSheetId="1">#REF!</definedName>
    <definedName name="__hvk3" localSheetId="3">#REF!</definedName>
    <definedName name="__IntlFixup" hidden="1">TRUE</definedName>
    <definedName name="__JK4" localSheetId="7">#REF!</definedName>
    <definedName name="__JK4" localSheetId="1">#REF!</definedName>
    <definedName name="__JK4" localSheetId="3">#REF!</definedName>
    <definedName name="__KH08" localSheetId="0" hidden="1">{#N/A,#N/A,FALSE,"Chi tiÆt"}</definedName>
    <definedName name="__KH08" hidden="1">{#N/A,#N/A,FALSE,"Chi tiÆt"}</definedName>
    <definedName name="__kl1" localSheetId="7">#REF!</definedName>
    <definedName name="__kl1" localSheetId="1">#REF!</definedName>
    <definedName name="__kl1" localSheetId="3">#REF!</definedName>
    <definedName name="__KL2" localSheetId="7">#REF!</definedName>
    <definedName name="__KL2" localSheetId="1">#REF!</definedName>
    <definedName name="__KL2" localSheetId="3">#REF!</definedName>
    <definedName name="__KL3" localSheetId="7">#REF!</definedName>
    <definedName name="__KL3" localSheetId="1">#REF!</definedName>
    <definedName name="__KL3" localSheetId="3">#REF!</definedName>
    <definedName name="__KL4" localSheetId="7">#REF!</definedName>
    <definedName name="__KL4" localSheetId="1">#REF!</definedName>
    <definedName name="__KL4" localSheetId="3">#REF!</definedName>
    <definedName name="__KL5" localSheetId="7">#REF!</definedName>
    <definedName name="__KL5" localSheetId="1">#REF!</definedName>
    <definedName name="__KL5" localSheetId="3">#REF!</definedName>
    <definedName name="__KL6" localSheetId="7">#REF!</definedName>
    <definedName name="__KL6" localSheetId="1">#REF!</definedName>
    <definedName name="__KL6" localSheetId="3">#REF!</definedName>
    <definedName name="__KL7" localSheetId="7">#REF!</definedName>
    <definedName name="__KL7" localSheetId="1">#REF!</definedName>
    <definedName name="__KL7" localSheetId="3">#REF!</definedName>
    <definedName name="__KM188" localSheetId="7">#REF!</definedName>
    <definedName name="__KM188" localSheetId="1">#REF!</definedName>
    <definedName name="__KM188" localSheetId="3">#REF!</definedName>
    <definedName name="__km189" localSheetId="7">#REF!</definedName>
    <definedName name="__km189" localSheetId="1">#REF!</definedName>
    <definedName name="__km189" localSheetId="3">#REF!</definedName>
    <definedName name="__km190" localSheetId="7">#REF!</definedName>
    <definedName name="__km190" localSheetId="1">#REF!</definedName>
    <definedName name="__km190" localSheetId="3">#REF!</definedName>
    <definedName name="__km191" localSheetId="7">#REF!</definedName>
    <definedName name="__km191" localSheetId="1">#REF!</definedName>
    <definedName name="__km191" localSheetId="3">#REF!</definedName>
    <definedName name="__km192" localSheetId="7">#REF!</definedName>
    <definedName name="__km192" localSheetId="1">#REF!</definedName>
    <definedName name="__km192" localSheetId="3">#REF!</definedName>
    <definedName name="__km193" localSheetId="7">#REF!</definedName>
    <definedName name="__km193" localSheetId="1">#REF!</definedName>
    <definedName name="__km193" localSheetId="3">#REF!</definedName>
    <definedName name="__km194" localSheetId="7">#REF!</definedName>
    <definedName name="__km194" localSheetId="1">#REF!</definedName>
    <definedName name="__km194" localSheetId="3">#REF!</definedName>
    <definedName name="__km195" localSheetId="7">#REF!</definedName>
    <definedName name="__km195" localSheetId="1">#REF!</definedName>
    <definedName name="__km195" localSheetId="3">#REF!</definedName>
    <definedName name="__km196" localSheetId="7">#REF!</definedName>
    <definedName name="__km196" localSheetId="1">#REF!</definedName>
    <definedName name="__km196" localSheetId="3">#REF!</definedName>
    <definedName name="__km197" localSheetId="7">#REF!</definedName>
    <definedName name="__km197" localSheetId="1">#REF!</definedName>
    <definedName name="__km197" localSheetId="3">#REF!</definedName>
    <definedName name="__km198" localSheetId="7">#REF!</definedName>
    <definedName name="__km198" localSheetId="1">#REF!</definedName>
    <definedName name="__km198" localSheetId="3">#REF!</definedName>
    <definedName name="__kn12" localSheetId="7">#REF!</definedName>
    <definedName name="__kn12" localSheetId="1">#REF!</definedName>
    <definedName name="__kn12" localSheetId="3">#REF!</definedName>
    <definedName name="__Lan1" localSheetId="0" hidden="1">{"'Sheet1'!$L$16"}</definedName>
    <definedName name="__Lan1" hidden="1">{"'Sheet1'!$L$16"}</definedName>
    <definedName name="__LAN3" localSheetId="0" hidden="1">{"'Sheet1'!$L$16"}</definedName>
    <definedName name="__LAN3" hidden="1">{"'Sheet1'!$L$16"}</definedName>
    <definedName name="__lap1" localSheetId="7">#REF!</definedName>
    <definedName name="__lap1" localSheetId="1">#REF!</definedName>
    <definedName name="__lap1" localSheetId="3">#REF!</definedName>
    <definedName name="__lap2" localSheetId="7">#REF!</definedName>
    <definedName name="__lap2" localSheetId="1">#REF!</definedName>
    <definedName name="__lap2" localSheetId="3">#REF!</definedName>
    <definedName name="__lk2" localSheetId="0" hidden="1">{"'Sheet1'!$L$16"}</definedName>
    <definedName name="__lk2" hidden="1">{"'Sheet1'!$L$16"}</definedName>
    <definedName name="__lop16" localSheetId="7">#REF!</definedName>
    <definedName name="__lop16" localSheetId="1">#REF!</definedName>
    <definedName name="__lop16" localSheetId="3">#REF!</definedName>
    <definedName name="__lop25" localSheetId="7">#REF!</definedName>
    <definedName name="__lop25" localSheetId="1">#REF!</definedName>
    <definedName name="__lop25" localSheetId="3">#REF!</definedName>
    <definedName name="__lop9" localSheetId="7">#REF!</definedName>
    <definedName name="__lop9" localSheetId="1">#REF!</definedName>
    <definedName name="__lop9" localSheetId="3">#REF!</definedName>
    <definedName name="__lu13" localSheetId="7">#REF!</definedName>
    <definedName name="__lu13" localSheetId="1">#REF!</definedName>
    <definedName name="__lu13" localSheetId="3">#REF!</definedName>
    <definedName name="__lu85" localSheetId="7">#REF!</definedName>
    <definedName name="__lu85" localSheetId="1">#REF!</definedName>
    <definedName name="__lu85" localSheetId="3">#REF!</definedName>
    <definedName name="__M36" localSheetId="0" hidden="1">{"'Sheet1'!$L$16"}</definedName>
    <definedName name="__M36" hidden="1">{"'Sheet1'!$L$16"}</definedName>
    <definedName name="__ma1" localSheetId="7">#REF!</definedName>
    <definedName name="__ma1" localSheetId="1">#REF!</definedName>
    <definedName name="__ma1" localSheetId="3">#REF!</definedName>
    <definedName name="__ma10" localSheetId="7">#REF!</definedName>
    <definedName name="__ma10" localSheetId="1">#REF!</definedName>
    <definedName name="__ma10" localSheetId="3">#REF!</definedName>
    <definedName name="__ma2" localSheetId="7">#REF!</definedName>
    <definedName name="__ma2" localSheetId="1">#REF!</definedName>
    <definedName name="__ma2" localSheetId="3">#REF!</definedName>
    <definedName name="__ma3" localSheetId="7">#REF!</definedName>
    <definedName name="__ma3" localSheetId="1">#REF!</definedName>
    <definedName name="__ma3" localSheetId="3">#REF!</definedName>
    <definedName name="__ma4" localSheetId="7">#REF!</definedName>
    <definedName name="__ma4" localSheetId="1">#REF!</definedName>
    <definedName name="__ma4" localSheetId="3">#REF!</definedName>
    <definedName name="__ma5" localSheetId="7">#REF!</definedName>
    <definedName name="__ma5" localSheetId="1">#REF!</definedName>
    <definedName name="__ma5" localSheetId="3">#REF!</definedName>
    <definedName name="__ma6" localSheetId="7">#REF!</definedName>
    <definedName name="__ma6" localSheetId="1">#REF!</definedName>
    <definedName name="__ma6" localSheetId="3">#REF!</definedName>
    <definedName name="__ma7" localSheetId="7">#REF!</definedName>
    <definedName name="__ma7" localSheetId="1">#REF!</definedName>
    <definedName name="__ma7" localSheetId="3">#REF!</definedName>
    <definedName name="__ma8" localSheetId="7">#REF!</definedName>
    <definedName name="__ma8" localSheetId="1">#REF!</definedName>
    <definedName name="__ma8" localSheetId="3">#REF!</definedName>
    <definedName name="__ma9" localSheetId="7">#REF!</definedName>
    <definedName name="__ma9" localSheetId="1">#REF!</definedName>
    <definedName name="__ma9" localSheetId="3">#REF!</definedName>
    <definedName name="__MAC12" localSheetId="7">#REF!</definedName>
    <definedName name="__MAC12" localSheetId="1">#REF!</definedName>
    <definedName name="__MAC12" localSheetId="3">#REF!</definedName>
    <definedName name="__MAC46" localSheetId="7">#REF!</definedName>
    <definedName name="__MAC46" localSheetId="1">#REF!</definedName>
    <definedName name="__MAC46" localSheetId="3">#REF!</definedName>
    <definedName name="__may2" localSheetId="7">#REF!</definedName>
    <definedName name="__may2" localSheetId="1">#REF!</definedName>
    <definedName name="__may2" localSheetId="3">#REF!</definedName>
    <definedName name="__may3" localSheetId="7">#REF!</definedName>
    <definedName name="__may3" localSheetId="1">#REF!</definedName>
    <definedName name="__may3" localSheetId="3">#REF!</definedName>
    <definedName name="__MDL1" localSheetId="7">#REF!</definedName>
    <definedName name="__MDL1" localSheetId="1">#REF!</definedName>
    <definedName name="__MDL1" localSheetId="3">#REF!</definedName>
    <definedName name="__Mgh2" localSheetId="7">#REF!</definedName>
    <definedName name="__Mgh2" localSheetId="1">#REF!</definedName>
    <definedName name="__Mgh2" localSheetId="3">#REF!</definedName>
    <definedName name="__mh1" localSheetId="7">#REF!</definedName>
    <definedName name="__mh1" localSheetId="1">#REF!</definedName>
    <definedName name="__mh1" localSheetId="3">#REF!</definedName>
    <definedName name="__Mh2" localSheetId="7">#REF!</definedName>
    <definedName name="__Mh2" localSheetId="1">#REF!</definedName>
    <definedName name="__Mh2" localSheetId="3">#REF!</definedName>
    <definedName name="__mh3" localSheetId="7">#REF!</definedName>
    <definedName name="__mh3" localSheetId="1">#REF!</definedName>
    <definedName name="__mh3" localSheetId="3">#REF!</definedName>
    <definedName name="__mh4" localSheetId="7">#REF!</definedName>
    <definedName name="__mh4" localSheetId="1">#REF!</definedName>
    <definedName name="__mh4" localSheetId="3">#REF!</definedName>
    <definedName name="__mix6" localSheetId="7">#REF!</definedName>
    <definedName name="__mix6" localSheetId="1">#REF!</definedName>
    <definedName name="__mix6" localSheetId="3">#REF!</definedName>
    <definedName name="__msl100" localSheetId="7">#REF!</definedName>
    <definedName name="__msl100" localSheetId="1">#REF!</definedName>
    <definedName name="__msl100" localSheetId="3">#REF!</definedName>
    <definedName name="__msl200" localSheetId="7">#REF!</definedName>
    <definedName name="__msl200" localSheetId="1">#REF!</definedName>
    <definedName name="__msl200" localSheetId="3">#REF!</definedName>
    <definedName name="__msl250" localSheetId="7">#REF!</definedName>
    <definedName name="__msl250" localSheetId="1">#REF!</definedName>
    <definedName name="__msl250" localSheetId="3">#REF!</definedName>
    <definedName name="__msl300" localSheetId="7">#REF!</definedName>
    <definedName name="__msl300" localSheetId="1">#REF!</definedName>
    <definedName name="__msl300" localSheetId="3">#REF!</definedName>
    <definedName name="__msl400" localSheetId="7">#REF!</definedName>
    <definedName name="__msl400" localSheetId="1">#REF!</definedName>
    <definedName name="__msl400" localSheetId="3">#REF!</definedName>
    <definedName name="__msl800" localSheetId="7">#REF!</definedName>
    <definedName name="__msl800" localSheetId="1">#REF!</definedName>
    <definedName name="__msl800" localSheetId="3">#REF!</definedName>
    <definedName name="__mt2" localSheetId="7">#REF!</definedName>
    <definedName name="__mt2" localSheetId="1">#REF!</definedName>
    <definedName name="__mt2" localSheetId="3">#REF!</definedName>
    <definedName name="__mt3" localSheetId="7">#REF!</definedName>
    <definedName name="__mt3" localSheetId="1">#REF!</definedName>
    <definedName name="__mt3" localSheetId="3">#REF!</definedName>
    <definedName name="__mt4" localSheetId="7">#REF!</definedName>
    <definedName name="__mt4" localSheetId="1">#REF!</definedName>
    <definedName name="__mt4" localSheetId="3">#REF!</definedName>
    <definedName name="__mt5" localSheetId="7">#REF!</definedName>
    <definedName name="__mt5" localSheetId="1">#REF!</definedName>
    <definedName name="__mt5" localSheetId="3">#REF!</definedName>
    <definedName name="__mt6" localSheetId="7">#REF!</definedName>
    <definedName name="__mt6" localSheetId="1">#REF!</definedName>
    <definedName name="__mt6" localSheetId="3">#REF!</definedName>
    <definedName name="__mt7" localSheetId="7">#REF!</definedName>
    <definedName name="__mt7" localSheetId="1">#REF!</definedName>
    <definedName name="__mt7" localSheetId="3">#REF!</definedName>
    <definedName name="__mt8" localSheetId="7">#REF!</definedName>
    <definedName name="__mt8" localSheetId="1">#REF!</definedName>
    <definedName name="__mt8" localSheetId="3">#REF!</definedName>
    <definedName name="__mtc1" localSheetId="7">#REF!</definedName>
    <definedName name="__mtc1" localSheetId="1">#REF!</definedName>
    <definedName name="__mtc1" localSheetId="3">#REF!</definedName>
    <definedName name="__mtc2" localSheetId="7">#REF!</definedName>
    <definedName name="__mtc2" localSheetId="1">#REF!</definedName>
    <definedName name="__mtc2" localSheetId="3">#REF!</definedName>
    <definedName name="__mtc3" localSheetId="7">#REF!</definedName>
    <definedName name="__mtc3" localSheetId="1">#REF!</definedName>
    <definedName name="__mtc3" localSheetId="3">#REF!</definedName>
    <definedName name="__mui100" localSheetId="7">#REF!</definedName>
    <definedName name="__mui100" localSheetId="1">#REF!</definedName>
    <definedName name="__mui100" localSheetId="3">#REF!</definedName>
    <definedName name="__mui105" localSheetId="7">#REF!</definedName>
    <definedName name="__mui105" localSheetId="1">#REF!</definedName>
    <definedName name="__mui105" localSheetId="3">#REF!</definedName>
    <definedName name="__mui108" localSheetId="7">#REF!</definedName>
    <definedName name="__mui108" localSheetId="1">#REF!</definedName>
    <definedName name="__mui108" localSheetId="3">#REF!</definedName>
    <definedName name="__mui130" localSheetId="7">#REF!</definedName>
    <definedName name="__mui130" localSheetId="1">#REF!</definedName>
    <definedName name="__mui130" localSheetId="3">#REF!</definedName>
    <definedName name="__mui140" localSheetId="7">#REF!</definedName>
    <definedName name="__mui140" localSheetId="1">#REF!</definedName>
    <definedName name="__mui140" localSheetId="3">#REF!</definedName>
    <definedName name="__mui160" localSheetId="7">#REF!</definedName>
    <definedName name="__mui160" localSheetId="1">#REF!</definedName>
    <definedName name="__mui160" localSheetId="3">#REF!</definedName>
    <definedName name="__mui180" localSheetId="7">#REF!</definedName>
    <definedName name="__mui180" localSheetId="1">#REF!</definedName>
    <definedName name="__mui180" localSheetId="3">#REF!</definedName>
    <definedName name="__mui250" localSheetId="7">#REF!</definedName>
    <definedName name="__mui250" localSheetId="1">#REF!</definedName>
    <definedName name="__mui250" localSheetId="3">#REF!</definedName>
    <definedName name="__mui271" localSheetId="7">#REF!</definedName>
    <definedName name="__mui271" localSheetId="1">#REF!</definedName>
    <definedName name="__mui271" localSheetId="3">#REF!</definedName>
    <definedName name="__mui320" localSheetId="7">#REF!</definedName>
    <definedName name="__mui320" localSheetId="1">#REF!</definedName>
    <definedName name="__mui320" localSheetId="3">#REF!</definedName>
    <definedName name="__mui45" localSheetId="7">#REF!</definedName>
    <definedName name="__mui45" localSheetId="1">#REF!</definedName>
    <definedName name="__mui45" localSheetId="3">#REF!</definedName>
    <definedName name="__mui50" localSheetId="7">#REF!</definedName>
    <definedName name="__mui50" localSheetId="1">#REF!</definedName>
    <definedName name="__mui50" localSheetId="3">#REF!</definedName>
    <definedName name="__mui54" localSheetId="7">#REF!</definedName>
    <definedName name="__mui54" localSheetId="1">#REF!</definedName>
    <definedName name="__mui54" localSheetId="3">#REF!</definedName>
    <definedName name="__mui65" localSheetId="7">#REF!</definedName>
    <definedName name="__mui65" localSheetId="1">#REF!</definedName>
    <definedName name="__mui65" localSheetId="3">#REF!</definedName>
    <definedName name="__mui75" localSheetId="7">#REF!</definedName>
    <definedName name="__mui75" localSheetId="1">#REF!</definedName>
    <definedName name="__mui75" localSheetId="3">#REF!</definedName>
    <definedName name="__mui80" localSheetId="7">#REF!</definedName>
    <definedName name="__mui80" localSheetId="1">#REF!</definedName>
    <definedName name="__mui80" localSheetId="3">#REF!</definedName>
    <definedName name="__mx1" localSheetId="7">#REF!</definedName>
    <definedName name="__mx1" localSheetId="1">#REF!</definedName>
    <definedName name="__mx1" localSheetId="3">#REF!</definedName>
    <definedName name="__mx2" localSheetId="7">#REF!</definedName>
    <definedName name="__mx2" localSheetId="1">#REF!</definedName>
    <definedName name="__mx2" localSheetId="3">#REF!</definedName>
    <definedName name="__mx3" localSheetId="7">#REF!</definedName>
    <definedName name="__mx3" localSheetId="1">#REF!</definedName>
    <definedName name="__mx3" localSheetId="3">#REF!</definedName>
    <definedName name="__mx4" localSheetId="7">#REF!</definedName>
    <definedName name="__mx4" localSheetId="1">#REF!</definedName>
    <definedName name="__mx4" localSheetId="3">#REF!</definedName>
    <definedName name="__nc1" localSheetId="7">#REF!</definedName>
    <definedName name="__nc1" localSheetId="1">#REF!</definedName>
    <definedName name="__nc1" localSheetId="3">#REF!</definedName>
    <definedName name="__nc10" localSheetId="7">#REF!</definedName>
    <definedName name="__nc10" localSheetId="1">#REF!</definedName>
    <definedName name="__nc10" localSheetId="3">#REF!</definedName>
    <definedName name="__nc151" localSheetId="7">#REF!</definedName>
    <definedName name="__nc151" localSheetId="1">#REF!</definedName>
    <definedName name="__nc151" localSheetId="3">#REF!</definedName>
    <definedName name="__nc2" localSheetId="7">#REF!</definedName>
    <definedName name="__nc2" localSheetId="1">#REF!</definedName>
    <definedName name="__nc2" localSheetId="3">#REF!</definedName>
    <definedName name="__nc3" localSheetId="7">#REF!</definedName>
    <definedName name="__nc3" localSheetId="1">#REF!</definedName>
    <definedName name="__nc3" localSheetId="3">#REF!</definedName>
    <definedName name="__nc6" localSheetId="7">#REF!</definedName>
    <definedName name="__nc6" localSheetId="1">#REF!</definedName>
    <definedName name="__nc6" localSheetId="3">#REF!</definedName>
    <definedName name="__nc7" localSheetId="7">#REF!</definedName>
    <definedName name="__nc7" localSheetId="1">#REF!</definedName>
    <definedName name="__nc7" localSheetId="3">#REF!</definedName>
    <definedName name="__nc8" localSheetId="7">#REF!</definedName>
    <definedName name="__nc8" localSheetId="1">#REF!</definedName>
    <definedName name="__nc8" localSheetId="3">#REF!</definedName>
    <definedName name="__nc9" localSheetId="7">#REF!</definedName>
    <definedName name="__nc9" localSheetId="1">#REF!</definedName>
    <definedName name="__nc9" localSheetId="3">#REF!</definedName>
    <definedName name="__NCL100" localSheetId="7">#REF!</definedName>
    <definedName name="__NCL100" localSheetId="1">#REF!</definedName>
    <definedName name="__NCL100" localSheetId="3">#REF!</definedName>
    <definedName name="__NCL200" localSheetId="7">#REF!</definedName>
    <definedName name="__NCL200" localSheetId="1">#REF!</definedName>
    <definedName name="__NCL200" localSheetId="3">#REF!</definedName>
    <definedName name="__NCL250" localSheetId="7">#REF!</definedName>
    <definedName name="__NCL250" localSheetId="1">#REF!</definedName>
    <definedName name="__NCL250" localSheetId="3">#REF!</definedName>
    <definedName name="__nct2" localSheetId="7">#REF!</definedName>
    <definedName name="__nct2" localSheetId="1">#REF!</definedName>
    <definedName name="__nct2" localSheetId="3">#REF!</definedName>
    <definedName name="__nct3" localSheetId="7">#REF!</definedName>
    <definedName name="__nct3" localSheetId="1">#REF!</definedName>
    <definedName name="__nct3" localSheetId="3">#REF!</definedName>
    <definedName name="__nct4" localSheetId="7">#REF!</definedName>
    <definedName name="__nct4" localSheetId="1">#REF!</definedName>
    <definedName name="__nct4" localSheetId="3">#REF!</definedName>
    <definedName name="__nct5" localSheetId="7">#REF!</definedName>
    <definedName name="__nct5" localSheetId="1">#REF!</definedName>
    <definedName name="__nct5" localSheetId="3">#REF!</definedName>
    <definedName name="__nct6" localSheetId="7">#REF!</definedName>
    <definedName name="__nct6" localSheetId="1">#REF!</definedName>
    <definedName name="__nct6" localSheetId="3">#REF!</definedName>
    <definedName name="__nct7" localSheetId="7">#REF!</definedName>
    <definedName name="__nct7" localSheetId="1">#REF!</definedName>
    <definedName name="__nct7" localSheetId="3">#REF!</definedName>
    <definedName name="__nct8" localSheetId="7">#REF!</definedName>
    <definedName name="__nct8" localSheetId="1">#REF!</definedName>
    <definedName name="__nct8" localSheetId="3">#REF!</definedName>
    <definedName name="__NET2" localSheetId="7">#REF!</definedName>
    <definedName name="__NET2" localSheetId="1">#REF!</definedName>
    <definedName name="__NET2" localSheetId="3">#REF!</definedName>
    <definedName name="__nin190" localSheetId="7">#REF!</definedName>
    <definedName name="__nin190" localSheetId="1">#REF!</definedName>
    <definedName name="__nin190" localSheetId="3">#REF!</definedName>
    <definedName name="__NSO2" localSheetId="0" hidden="1">{"'Sheet1'!$L$16"}</definedName>
    <definedName name="__NSO2" hidden="1">{"'Sheet1'!$L$16"}</definedName>
    <definedName name="__off1" localSheetId="7">#REF!</definedName>
    <definedName name="__off1" localSheetId="1">#REF!</definedName>
    <definedName name="__off1" localSheetId="3">#REF!</definedName>
    <definedName name="__oto12" localSheetId="7">#REF!</definedName>
    <definedName name="__oto12" localSheetId="1">#REF!</definedName>
    <definedName name="__oto12" localSheetId="3">#REF!</definedName>
    <definedName name="__oto5" localSheetId="7">#REF!</definedName>
    <definedName name="__oto5" localSheetId="1">#REF!</definedName>
    <definedName name="__oto5" localSheetId="3">#REF!</definedName>
    <definedName name="__oto7" localSheetId="7">#REF!</definedName>
    <definedName name="__oto7" localSheetId="1">#REF!</definedName>
    <definedName name="__oto7" localSheetId="3">#REF!</definedName>
    <definedName name="__PA3" localSheetId="0" hidden="1">{"'Sheet1'!$L$16"}</definedName>
    <definedName name="__PA3" hidden="1">{"'Sheet1'!$L$16"}</definedName>
    <definedName name="__pb30" localSheetId="7">#REF!</definedName>
    <definedName name="__pb30" localSheetId="1">#REF!</definedName>
    <definedName name="__pb30" localSheetId="3">#REF!</definedName>
    <definedName name="__pb80" localSheetId="7">#REF!</definedName>
    <definedName name="__pb80" localSheetId="1">#REF!</definedName>
    <definedName name="__pb80" localSheetId="3">#REF!</definedName>
    <definedName name="__Ph30" localSheetId="7">#REF!</definedName>
    <definedName name="__Ph30" localSheetId="1">#REF!</definedName>
    <definedName name="__Ph30" localSheetId="3">#REF!</definedName>
    <definedName name="__phi10" localSheetId="7">#REF!</definedName>
    <definedName name="__phi10" localSheetId="1">#REF!</definedName>
    <definedName name="__phi10" localSheetId="3">#REF!</definedName>
    <definedName name="__phi1000" localSheetId="7">#REF!</definedName>
    <definedName name="__phi1000" localSheetId="1">#REF!</definedName>
    <definedName name="__phi1000" localSheetId="3">#REF!</definedName>
    <definedName name="__phi12" localSheetId="7">#REF!</definedName>
    <definedName name="__phi12" localSheetId="1">#REF!</definedName>
    <definedName name="__phi12" localSheetId="3">#REF!</definedName>
    <definedName name="__phi14" localSheetId="7">#REF!</definedName>
    <definedName name="__phi14" localSheetId="1">#REF!</definedName>
    <definedName name="__phi14" localSheetId="3">#REF!</definedName>
    <definedName name="__phi1500" localSheetId="7">#REF!</definedName>
    <definedName name="__phi1500" localSheetId="1">#REF!</definedName>
    <definedName name="__phi1500" localSheetId="3">#REF!</definedName>
    <definedName name="__phi16" localSheetId="7">#REF!</definedName>
    <definedName name="__phi16" localSheetId="1">#REF!</definedName>
    <definedName name="__phi16" localSheetId="3">#REF!</definedName>
    <definedName name="__phi18" localSheetId="7">#REF!</definedName>
    <definedName name="__phi18" localSheetId="1">#REF!</definedName>
    <definedName name="__phi18" localSheetId="3">#REF!</definedName>
    <definedName name="__phi20" localSheetId="7">#REF!</definedName>
    <definedName name="__phi20" localSheetId="1">#REF!</definedName>
    <definedName name="__phi20" localSheetId="3">#REF!</definedName>
    <definedName name="__phi2000" localSheetId="7">#REF!</definedName>
    <definedName name="__phi2000" localSheetId="1">#REF!</definedName>
    <definedName name="__phi2000" localSheetId="3">#REF!</definedName>
    <definedName name="__phi22" localSheetId="7">#REF!</definedName>
    <definedName name="__phi22" localSheetId="1">#REF!</definedName>
    <definedName name="__phi22" localSheetId="3">#REF!</definedName>
    <definedName name="__phi25" localSheetId="7">#REF!</definedName>
    <definedName name="__phi25" localSheetId="1">#REF!</definedName>
    <definedName name="__phi25" localSheetId="3">#REF!</definedName>
    <definedName name="__phi28" localSheetId="7">#REF!</definedName>
    <definedName name="__phi28" localSheetId="1">#REF!</definedName>
    <definedName name="__phi28" localSheetId="3">#REF!</definedName>
    <definedName name="__phi50" localSheetId="7">#REF!</definedName>
    <definedName name="__phi50" localSheetId="1">#REF!</definedName>
    <definedName name="__phi50" localSheetId="3">#REF!</definedName>
    <definedName name="__phi6" localSheetId="7">#REF!</definedName>
    <definedName name="__phi6" localSheetId="1">#REF!</definedName>
    <definedName name="__phi6" localSheetId="3">#REF!</definedName>
    <definedName name="__phi750" localSheetId="7">#REF!</definedName>
    <definedName name="__phi750" localSheetId="1">#REF!</definedName>
    <definedName name="__phi750" localSheetId="3">#REF!</definedName>
    <definedName name="__phi8" localSheetId="7">#REF!</definedName>
    <definedName name="__phi8" localSheetId="1">#REF!</definedName>
    <definedName name="__phi8" localSheetId="3">#REF!</definedName>
    <definedName name="__phu2" localSheetId="0" hidden="1">{"'Sheet1'!$L$16"}</definedName>
    <definedName name="__phu2" hidden="1">{"'Sheet1'!$L$16"}</definedName>
    <definedName name="__PL1" localSheetId="7">#REF!</definedName>
    <definedName name="__PL1" localSheetId="1">#REF!</definedName>
    <definedName name="__PL1" localSheetId="3">#REF!</definedName>
    <definedName name="__PL1242" localSheetId="7">#REF!</definedName>
    <definedName name="__PL1242" localSheetId="1">#REF!</definedName>
    <definedName name="__PL1242" localSheetId="3">#REF!</definedName>
    <definedName name="__Pl2" localSheetId="0" hidden="1">{"'Sheet1'!$L$16"}</definedName>
    <definedName name="__Pl2" hidden="1">{"'Sheet1'!$L$16"}</definedName>
    <definedName name="__PXB80" localSheetId="7">#REF!</definedName>
    <definedName name="__PXB80" localSheetId="1">#REF!</definedName>
    <definedName name="__PXB80" localSheetId="3">#REF!</definedName>
    <definedName name="__qa7" localSheetId="7">#REF!</definedName>
    <definedName name="__qa7" localSheetId="1">#REF!</definedName>
    <definedName name="__qa7" localSheetId="3">#REF!</definedName>
    <definedName name="__qh1" localSheetId="7">#REF!</definedName>
    <definedName name="__qh1" localSheetId="1">#REF!</definedName>
    <definedName name="__qh1" localSheetId="3">#REF!</definedName>
    <definedName name="__qh2" localSheetId="7">#REF!</definedName>
    <definedName name="__qh2" localSheetId="1">#REF!</definedName>
    <definedName name="__qh2" localSheetId="3">#REF!</definedName>
    <definedName name="__qh3" localSheetId="7">#REF!</definedName>
    <definedName name="__qh3" localSheetId="1">#REF!</definedName>
    <definedName name="__qh3" localSheetId="3">#REF!</definedName>
    <definedName name="__qH30" localSheetId="7">#REF!</definedName>
    <definedName name="__qH30" localSheetId="1">#REF!</definedName>
    <definedName name="__qH30" localSheetId="3">#REF!</definedName>
    <definedName name="__qh4" localSheetId="7">#REF!</definedName>
    <definedName name="__qh4" localSheetId="1">#REF!</definedName>
    <definedName name="__qh4" localSheetId="3">#REF!</definedName>
    <definedName name="__qt1" localSheetId="7">#REF!</definedName>
    <definedName name="__qt1" localSheetId="1">#REF!</definedName>
    <definedName name="__qt1" localSheetId="3">#REF!</definedName>
    <definedName name="__qt2" localSheetId="7">#REF!</definedName>
    <definedName name="__qt2" localSheetId="1">#REF!</definedName>
    <definedName name="__qt2" localSheetId="3">#REF!</definedName>
    <definedName name="__qx1" localSheetId="7">#REF!</definedName>
    <definedName name="__qx1" localSheetId="1">#REF!</definedName>
    <definedName name="__qx1" localSheetId="3">#REF!</definedName>
    <definedName name="__qx2" localSheetId="7">#REF!</definedName>
    <definedName name="__qx2" localSheetId="1">#REF!</definedName>
    <definedName name="__qx2" localSheetId="3">#REF!</definedName>
    <definedName name="__qx3" localSheetId="7">#REF!</definedName>
    <definedName name="__qx3" localSheetId="1">#REF!</definedName>
    <definedName name="__qx3" localSheetId="3">#REF!</definedName>
    <definedName name="__qx4" localSheetId="7">#REF!</definedName>
    <definedName name="__qx4" localSheetId="1">#REF!</definedName>
    <definedName name="__qx4" localSheetId="3">#REF!</definedName>
    <definedName name="__qXB80" localSheetId="7">#REF!</definedName>
    <definedName name="__qXB80" localSheetId="1">#REF!</definedName>
    <definedName name="__qXB80" localSheetId="3">#REF!</definedName>
    <definedName name="__RF3" localSheetId="7">#REF!</definedName>
    <definedName name="__RF3" localSheetId="1">#REF!</definedName>
    <definedName name="__RF3" localSheetId="3">#REF!</definedName>
    <definedName name="__rp95" localSheetId="7">#REF!</definedName>
    <definedName name="__rp95" localSheetId="1">#REF!</definedName>
    <definedName name="__rp95" localSheetId="3">#REF!</definedName>
    <definedName name="__rt1" localSheetId="7">#REF!</definedName>
    <definedName name="__rt1" localSheetId="1">#REF!</definedName>
    <definedName name="__rt1" localSheetId="3">#REF!</definedName>
    <definedName name="__san108" localSheetId="7">#REF!</definedName>
    <definedName name="__san108" localSheetId="1">#REF!</definedName>
    <definedName name="__san108" localSheetId="3">#REF!</definedName>
    <definedName name="__san180" localSheetId="7">#REF!</definedName>
    <definedName name="__san180" localSheetId="1">#REF!</definedName>
    <definedName name="__san180" localSheetId="3">#REF!</definedName>
    <definedName name="__san250" localSheetId="7">#REF!</definedName>
    <definedName name="__san250" localSheetId="1">#REF!</definedName>
    <definedName name="__san250" localSheetId="3">#REF!</definedName>
    <definedName name="__san54" localSheetId="7">#REF!</definedName>
    <definedName name="__san54" localSheetId="1">#REF!</definedName>
    <definedName name="__san54" localSheetId="3">#REF!</definedName>
    <definedName name="__san90" localSheetId="7">#REF!</definedName>
    <definedName name="__san90" localSheetId="1">#REF!</definedName>
    <definedName name="__san90" localSheetId="3">#REF!</definedName>
    <definedName name="__sat10" localSheetId="7">#REF!</definedName>
    <definedName name="__sat10" localSheetId="1">#REF!</definedName>
    <definedName name="__sat10" localSheetId="3">#REF!</definedName>
    <definedName name="__sat12" localSheetId="7">#REF!</definedName>
    <definedName name="__sat12" localSheetId="1">#REF!</definedName>
    <definedName name="__sat12" localSheetId="3">#REF!</definedName>
    <definedName name="__sat14" localSheetId="7">#REF!</definedName>
    <definedName name="__sat14" localSheetId="1">#REF!</definedName>
    <definedName name="__sat14" localSheetId="3">#REF!</definedName>
    <definedName name="__sat16" localSheetId="7">#REF!</definedName>
    <definedName name="__sat16" localSheetId="1">#REF!</definedName>
    <definedName name="__sat16" localSheetId="3">#REF!</definedName>
    <definedName name="__sat20" localSheetId="7">#REF!</definedName>
    <definedName name="__sat20" localSheetId="1">#REF!</definedName>
    <definedName name="__sat20" localSheetId="3">#REF!</definedName>
    <definedName name="__Sat27" localSheetId="7">#REF!</definedName>
    <definedName name="__Sat27" localSheetId="1">#REF!</definedName>
    <definedName name="__Sat27" localSheetId="3">#REF!</definedName>
    <definedName name="__Sat6" localSheetId="7">#REF!</definedName>
    <definedName name="__Sat6" localSheetId="1">#REF!</definedName>
    <definedName name="__Sat6" localSheetId="3">#REF!</definedName>
    <definedName name="__sat8" localSheetId="7">#REF!</definedName>
    <definedName name="__sat8" localSheetId="1">#REF!</definedName>
    <definedName name="__sat8" localSheetId="3">#REF!</definedName>
    <definedName name="__sc1" localSheetId="7">#REF!</definedName>
    <definedName name="__sc1" localSheetId="1">#REF!</definedName>
    <definedName name="__sc1" localSheetId="3">#REF!</definedName>
    <definedName name="__SC2" localSheetId="7">#REF!</definedName>
    <definedName name="__SC2" localSheetId="1">#REF!</definedName>
    <definedName name="__SC2" localSheetId="3">#REF!</definedName>
    <definedName name="__sc3" localSheetId="7">#REF!</definedName>
    <definedName name="__sc3" localSheetId="1">#REF!</definedName>
    <definedName name="__sc3" localSheetId="3">#REF!</definedName>
    <definedName name="__Sdd24" localSheetId="7">#REF!</definedName>
    <definedName name="__Sdd24" localSheetId="1">#REF!</definedName>
    <definedName name="__Sdd24" localSheetId="3">#REF!</definedName>
    <definedName name="__Sdd33" localSheetId="7">#REF!</definedName>
    <definedName name="__Sdd33" localSheetId="1">#REF!</definedName>
    <definedName name="__Sdd33" localSheetId="3">#REF!</definedName>
    <definedName name="__Sdh24" localSheetId="7">#REF!</definedName>
    <definedName name="__Sdh24" localSheetId="1">#REF!</definedName>
    <definedName name="__Sdh24" localSheetId="3">#REF!</definedName>
    <definedName name="__Sdh33" localSheetId="7">#REF!</definedName>
    <definedName name="__Sdh33" localSheetId="1">#REF!</definedName>
    <definedName name="__Sdh33" localSheetId="3">#REF!</definedName>
    <definedName name="__sl2" localSheetId="7">#REF!</definedName>
    <definedName name="__sl2" localSheetId="1">#REF!</definedName>
    <definedName name="__sl2" localSheetId="3">#REF!</definedName>
    <definedName name="__slg1" localSheetId="7">#REF!</definedName>
    <definedName name="__slg1" localSheetId="1">#REF!</definedName>
    <definedName name="__slg1" localSheetId="3">#REF!</definedName>
    <definedName name="__slg2" localSheetId="7">#REF!</definedName>
    <definedName name="__slg2" localSheetId="1">#REF!</definedName>
    <definedName name="__slg2" localSheetId="3">#REF!</definedName>
    <definedName name="__slg3" localSheetId="7">#REF!</definedName>
    <definedName name="__slg3" localSheetId="1">#REF!</definedName>
    <definedName name="__slg3" localSheetId="3">#REF!</definedName>
    <definedName name="__slg4" localSheetId="7">#REF!</definedName>
    <definedName name="__slg4" localSheetId="1">#REF!</definedName>
    <definedName name="__slg4" localSheetId="3">#REF!</definedName>
    <definedName name="__slg5" localSheetId="7">#REF!</definedName>
    <definedName name="__slg5" localSheetId="1">#REF!</definedName>
    <definedName name="__slg5" localSheetId="3">#REF!</definedName>
    <definedName name="__slg6" localSheetId="7">#REF!</definedName>
    <definedName name="__slg6" localSheetId="1">#REF!</definedName>
    <definedName name="__slg6" localSheetId="3">#REF!</definedName>
    <definedName name="__SN3" localSheetId="7">#REF!</definedName>
    <definedName name="__SN3" localSheetId="1">#REF!</definedName>
    <definedName name="__SN3" localSheetId="3">#REF!</definedName>
    <definedName name="__so1517" localSheetId="7">#REF!</definedName>
    <definedName name="__so1517" localSheetId="1">#REF!</definedName>
    <definedName name="__so1517" localSheetId="3">#REF!</definedName>
    <definedName name="__so1717" localSheetId="7">#REF!</definedName>
    <definedName name="__so1717" localSheetId="1">#REF!</definedName>
    <definedName name="__so1717" localSheetId="3">#REF!</definedName>
    <definedName name="__soi2" localSheetId="7">#REF!</definedName>
    <definedName name="__soi2" localSheetId="1">#REF!</definedName>
    <definedName name="__soi2" localSheetId="3">#REF!</definedName>
    <definedName name="__soi3" localSheetId="7">#REF!</definedName>
    <definedName name="__soi3" localSheetId="1">#REF!</definedName>
    <definedName name="__soi3" localSheetId="3">#REF!</definedName>
    <definedName name="__Stb24" localSheetId="7">#REF!</definedName>
    <definedName name="__Stb24" localSheetId="1">#REF!</definedName>
    <definedName name="__Stb24" localSheetId="3">#REF!</definedName>
    <definedName name="__Stb33" localSheetId="7">#REF!</definedName>
    <definedName name="__Stb33" localSheetId="1">#REF!</definedName>
    <definedName name="__Stb33" localSheetId="3">#REF!</definedName>
    <definedName name="__sua20" localSheetId="7">#REF!</definedName>
    <definedName name="__sua20" localSheetId="1">#REF!</definedName>
    <definedName name="__sua20" localSheetId="3">#REF!</definedName>
    <definedName name="__sua30" localSheetId="7">#REF!</definedName>
    <definedName name="__sua30" localSheetId="1">#REF!</definedName>
    <definedName name="__sua30" localSheetId="3">#REF!</definedName>
    <definedName name="__ta1" localSheetId="7">#REF!</definedName>
    <definedName name="__ta1" localSheetId="1">#REF!</definedName>
    <definedName name="__ta1" localSheetId="3">#REF!</definedName>
    <definedName name="__ta2" localSheetId="7">#REF!</definedName>
    <definedName name="__ta2" localSheetId="1">#REF!</definedName>
    <definedName name="__ta2" localSheetId="3">#REF!</definedName>
    <definedName name="__ta3" localSheetId="7">#REF!</definedName>
    <definedName name="__ta3" localSheetId="1">#REF!</definedName>
    <definedName name="__ta3" localSheetId="3">#REF!</definedName>
    <definedName name="__ta4" localSheetId="7">#REF!</definedName>
    <definedName name="__ta4" localSheetId="1">#REF!</definedName>
    <definedName name="__ta4" localSheetId="3">#REF!</definedName>
    <definedName name="__ta5" localSheetId="7">#REF!</definedName>
    <definedName name="__ta5" localSheetId="1">#REF!</definedName>
    <definedName name="__ta5" localSheetId="3">#REF!</definedName>
    <definedName name="__ta6" localSheetId="7">#REF!</definedName>
    <definedName name="__ta6" localSheetId="1">#REF!</definedName>
    <definedName name="__ta6" localSheetId="3">#REF!</definedName>
    <definedName name="__TB1" localSheetId="7">#REF!</definedName>
    <definedName name="__TB1" localSheetId="1">#REF!</definedName>
    <definedName name="__TB1" localSheetId="3">#REF!</definedName>
    <definedName name="__tb2" localSheetId="7">#REF!</definedName>
    <definedName name="__tb2" localSheetId="1">#REF!</definedName>
    <definedName name="__tb2" localSheetId="3">#REF!</definedName>
    <definedName name="__tb3" localSheetId="7">#REF!</definedName>
    <definedName name="__tb3" localSheetId="1">#REF!</definedName>
    <definedName name="__tb3" localSheetId="3">#REF!</definedName>
    <definedName name="__tb4" localSheetId="7">#REF!</definedName>
    <definedName name="__tb4" localSheetId="1">#REF!</definedName>
    <definedName name="__tb4" localSheetId="3">#REF!</definedName>
    <definedName name="__tc1" localSheetId="7">#REF!</definedName>
    <definedName name="__tc1" localSheetId="1">#REF!</definedName>
    <definedName name="__tc1" localSheetId="3">#REF!</definedName>
    <definedName name="__td1" localSheetId="7">#REF!</definedName>
    <definedName name="__td1" localSheetId="1">#REF!</definedName>
    <definedName name="__td1" localSheetId="3">#REF!</definedName>
    <definedName name="__te1" localSheetId="7">#REF!</definedName>
    <definedName name="__te1" localSheetId="1">#REF!</definedName>
    <definedName name="__te1" localSheetId="3">#REF!</definedName>
    <definedName name="__te2" localSheetId="7">#REF!</definedName>
    <definedName name="__te2" localSheetId="1">#REF!</definedName>
    <definedName name="__te2" localSheetId="3">#REF!</definedName>
    <definedName name="__tg1" localSheetId="7">#REF!</definedName>
    <definedName name="__tg1" localSheetId="1">#REF!</definedName>
    <definedName name="__tg1" localSheetId="3">#REF!</definedName>
    <definedName name="__tg427" localSheetId="7">#REF!</definedName>
    <definedName name="__tg427" localSheetId="1">#REF!</definedName>
    <definedName name="__tg427" localSheetId="3">#REF!</definedName>
    <definedName name="__TH1" localSheetId="7">#REF!</definedName>
    <definedName name="__TH1" localSheetId="1">#REF!</definedName>
    <definedName name="__TH1" localSheetId="3">#REF!</definedName>
    <definedName name="__TH2" localSheetId="7">#REF!</definedName>
    <definedName name="__TH2" localSheetId="1">#REF!</definedName>
    <definedName name="__TH2" localSheetId="3">#REF!</definedName>
    <definedName name="__TH20" localSheetId="7">#REF!</definedName>
    <definedName name="__TH20" localSheetId="1">#REF!</definedName>
    <definedName name="__TH20" localSheetId="3">#REF!</definedName>
    <definedName name="__TH3" localSheetId="7">#REF!</definedName>
    <definedName name="__TH3" localSheetId="1">#REF!</definedName>
    <definedName name="__TH3" localSheetId="3">#REF!</definedName>
    <definedName name="__TH35" localSheetId="7">#REF!</definedName>
    <definedName name="__TH35" localSheetId="1">#REF!</definedName>
    <definedName name="__TH35" localSheetId="3">#REF!</definedName>
    <definedName name="__TH50" localSheetId="7">#REF!</definedName>
    <definedName name="__TH50" localSheetId="1">#REF!</definedName>
    <definedName name="__TH50" localSheetId="3">#REF!</definedName>
    <definedName name="__TK155" localSheetId="7">#REF!</definedName>
    <definedName name="__TK155" localSheetId="1">#REF!</definedName>
    <definedName name="__TK155" localSheetId="3">#REF!</definedName>
    <definedName name="__TK422" localSheetId="7">#REF!</definedName>
    <definedName name="__TK422" localSheetId="1">#REF!</definedName>
    <definedName name="__TK422" localSheetId="3">#REF!</definedName>
    <definedName name="__TL1" localSheetId="7">#REF!</definedName>
    <definedName name="__TL1" localSheetId="1">#REF!</definedName>
    <definedName name="__TL1" localSheetId="3">#REF!</definedName>
    <definedName name="__TL2" localSheetId="7">#REF!</definedName>
    <definedName name="__TL2" localSheetId="1">#REF!</definedName>
    <definedName name="__TL2" localSheetId="3">#REF!</definedName>
    <definedName name="__TL3" localSheetId="7">#REF!</definedName>
    <definedName name="__TL3" localSheetId="1">#REF!</definedName>
    <definedName name="__TL3" localSheetId="3">#REF!</definedName>
    <definedName name="__TLA120" localSheetId="7">#REF!</definedName>
    <definedName name="__TLA120" localSheetId="1">#REF!</definedName>
    <definedName name="__TLA120" localSheetId="3">#REF!</definedName>
    <definedName name="__TLA35" localSheetId="7">#REF!</definedName>
    <definedName name="__TLA35" localSheetId="1">#REF!</definedName>
    <definedName name="__TLA35" localSheetId="3">#REF!</definedName>
    <definedName name="__TLA50" localSheetId="7">#REF!</definedName>
    <definedName name="__TLA50" localSheetId="1">#REF!</definedName>
    <definedName name="__TLA50" localSheetId="3">#REF!</definedName>
    <definedName name="__TLA70" localSheetId="7">#REF!</definedName>
    <definedName name="__TLA70" localSheetId="1">#REF!</definedName>
    <definedName name="__TLA70" localSheetId="3">#REF!</definedName>
    <definedName name="__TLA95" localSheetId="7">#REF!</definedName>
    <definedName name="__TLA95" localSheetId="1">#REF!</definedName>
    <definedName name="__TLA95" localSheetId="3">#REF!</definedName>
    <definedName name="__tld2" localSheetId="7">#REF!</definedName>
    <definedName name="__tld2" localSheetId="1">#REF!</definedName>
    <definedName name="__tld2" localSheetId="3">#REF!</definedName>
    <definedName name="__tlp3" localSheetId="7">#REF!</definedName>
    <definedName name="__tlp3" localSheetId="1">#REF!</definedName>
    <definedName name="__tlp3" localSheetId="3">#REF!</definedName>
    <definedName name="__tp2" localSheetId="7">#REF!</definedName>
    <definedName name="__tp2" localSheetId="1">#REF!</definedName>
    <definedName name="__tp2" localSheetId="3">#REF!</definedName>
    <definedName name="__tra100" localSheetId="7">#REF!</definedName>
    <definedName name="__tra100" localSheetId="1">#REF!</definedName>
    <definedName name="__tra100" localSheetId="3">#REF!</definedName>
    <definedName name="__tra102" localSheetId="7">#REF!</definedName>
    <definedName name="__tra102" localSheetId="1">#REF!</definedName>
    <definedName name="__tra102" localSheetId="3">#REF!</definedName>
    <definedName name="__tra104" localSheetId="7">#REF!</definedName>
    <definedName name="__tra104" localSheetId="1">#REF!</definedName>
    <definedName name="__tra104" localSheetId="3">#REF!</definedName>
    <definedName name="__tra106" localSheetId="7">#REF!</definedName>
    <definedName name="__tra106" localSheetId="1">#REF!</definedName>
    <definedName name="__tra106" localSheetId="3">#REF!</definedName>
    <definedName name="__tra108" localSheetId="7">#REF!</definedName>
    <definedName name="__tra108" localSheetId="1">#REF!</definedName>
    <definedName name="__tra108" localSheetId="3">#REF!</definedName>
    <definedName name="__tra110" localSheetId="7">#REF!</definedName>
    <definedName name="__tra110" localSheetId="1">#REF!</definedName>
    <definedName name="__tra110" localSheetId="3">#REF!</definedName>
    <definedName name="__tra112" localSheetId="7">#REF!</definedName>
    <definedName name="__tra112" localSheetId="1">#REF!</definedName>
    <definedName name="__tra112" localSheetId="3">#REF!</definedName>
    <definedName name="__tra114" localSheetId="7">#REF!</definedName>
    <definedName name="__tra114" localSheetId="1">#REF!</definedName>
    <definedName name="__tra114" localSheetId="3">#REF!</definedName>
    <definedName name="__tra116" localSheetId="7">#REF!</definedName>
    <definedName name="__tra116" localSheetId="1">#REF!</definedName>
    <definedName name="__tra116" localSheetId="3">#REF!</definedName>
    <definedName name="__tra118" localSheetId="7">#REF!</definedName>
    <definedName name="__tra118" localSheetId="1">#REF!</definedName>
    <definedName name="__tra118" localSheetId="3">#REF!</definedName>
    <definedName name="__tra120" localSheetId="7">#REF!</definedName>
    <definedName name="__tra120" localSheetId="1">#REF!</definedName>
    <definedName name="__tra120" localSheetId="3">#REF!</definedName>
    <definedName name="__tra122" localSheetId="7">#REF!</definedName>
    <definedName name="__tra122" localSheetId="1">#REF!</definedName>
    <definedName name="__tra122" localSheetId="3">#REF!</definedName>
    <definedName name="__tra124" localSheetId="7">#REF!</definedName>
    <definedName name="__tra124" localSheetId="1">#REF!</definedName>
    <definedName name="__tra124" localSheetId="3">#REF!</definedName>
    <definedName name="__tra126" localSheetId="7">#REF!</definedName>
    <definedName name="__tra126" localSheetId="1">#REF!</definedName>
    <definedName name="__tra126" localSheetId="3">#REF!</definedName>
    <definedName name="__tra128" localSheetId="7">#REF!</definedName>
    <definedName name="__tra128" localSheetId="1">#REF!</definedName>
    <definedName name="__tra128" localSheetId="3">#REF!</definedName>
    <definedName name="__tra130" localSheetId="7">#REF!</definedName>
    <definedName name="__tra130" localSheetId="1">#REF!</definedName>
    <definedName name="__tra130" localSheetId="3">#REF!</definedName>
    <definedName name="__tra132" localSheetId="7">#REF!</definedName>
    <definedName name="__tra132" localSheetId="1">#REF!</definedName>
    <definedName name="__tra132" localSheetId="3">#REF!</definedName>
    <definedName name="__tra134" localSheetId="7">#REF!</definedName>
    <definedName name="__tra134" localSheetId="1">#REF!</definedName>
    <definedName name="__tra134" localSheetId="3">#REF!</definedName>
    <definedName name="__tra136" localSheetId="7">#REF!</definedName>
    <definedName name="__tra136" localSheetId="1">#REF!</definedName>
    <definedName name="__tra136" localSheetId="3">#REF!</definedName>
    <definedName name="__tra138" localSheetId="7">#REF!</definedName>
    <definedName name="__tra138" localSheetId="1">#REF!</definedName>
    <definedName name="__tra138" localSheetId="3">#REF!</definedName>
    <definedName name="__tra140" localSheetId="7">#REF!</definedName>
    <definedName name="__tra140" localSheetId="1">#REF!</definedName>
    <definedName name="__tra140" localSheetId="3">#REF!</definedName>
    <definedName name="__tra2005" localSheetId="7">#REF!</definedName>
    <definedName name="__tra2005" localSheetId="1">#REF!</definedName>
    <definedName name="__tra2005" localSheetId="3">#REF!</definedName>
    <definedName name="__tra70" localSheetId="7">#REF!</definedName>
    <definedName name="__tra70" localSheetId="1">#REF!</definedName>
    <definedName name="__tra70" localSheetId="3">#REF!</definedName>
    <definedName name="__tra72" localSheetId="7">#REF!</definedName>
    <definedName name="__tra72" localSheetId="1">#REF!</definedName>
    <definedName name="__tra72" localSheetId="3">#REF!</definedName>
    <definedName name="__tra74" localSheetId="7">#REF!</definedName>
    <definedName name="__tra74" localSheetId="1">#REF!</definedName>
    <definedName name="__tra74" localSheetId="3">#REF!</definedName>
    <definedName name="__tra76" localSheetId="7">#REF!</definedName>
    <definedName name="__tra76" localSheetId="1">#REF!</definedName>
    <definedName name="__tra76" localSheetId="3">#REF!</definedName>
    <definedName name="__tra78" localSheetId="7">#REF!</definedName>
    <definedName name="__tra78" localSheetId="1">#REF!</definedName>
    <definedName name="__tra78" localSheetId="3">#REF!</definedName>
    <definedName name="__tra79" localSheetId="7">#REF!</definedName>
    <definedName name="__tra79" localSheetId="1">#REF!</definedName>
    <definedName name="__tra79" localSheetId="3">#REF!</definedName>
    <definedName name="__tra80" localSheetId="7">#REF!</definedName>
    <definedName name="__tra80" localSheetId="1">#REF!</definedName>
    <definedName name="__tra80" localSheetId="3">#REF!</definedName>
    <definedName name="__tra82" localSheetId="7">#REF!</definedName>
    <definedName name="__tra82" localSheetId="1">#REF!</definedName>
    <definedName name="__tra82" localSheetId="3">#REF!</definedName>
    <definedName name="__tra84" localSheetId="7">#REF!</definedName>
    <definedName name="__tra84" localSheetId="1">#REF!</definedName>
    <definedName name="__tra84" localSheetId="3">#REF!</definedName>
    <definedName name="__tra86" localSheetId="7">#REF!</definedName>
    <definedName name="__tra86" localSheetId="1">#REF!</definedName>
    <definedName name="__tra86" localSheetId="3">#REF!</definedName>
    <definedName name="__tra88" localSheetId="7">#REF!</definedName>
    <definedName name="__tra88" localSheetId="1">#REF!</definedName>
    <definedName name="__tra88" localSheetId="3">#REF!</definedName>
    <definedName name="__tra90" localSheetId="7">#REF!</definedName>
    <definedName name="__tra90" localSheetId="1">#REF!</definedName>
    <definedName name="__tra90" localSheetId="3">#REF!</definedName>
    <definedName name="__tra92" localSheetId="7">#REF!</definedName>
    <definedName name="__tra92" localSheetId="1">#REF!</definedName>
    <definedName name="__tra92" localSheetId="3">#REF!</definedName>
    <definedName name="__tra94" localSheetId="7">#REF!</definedName>
    <definedName name="__tra94" localSheetId="1">#REF!</definedName>
    <definedName name="__tra94" localSheetId="3">#REF!</definedName>
    <definedName name="__tra96" localSheetId="7">#REF!</definedName>
    <definedName name="__tra96" localSheetId="1">#REF!</definedName>
    <definedName name="__tra96" localSheetId="3">#REF!</definedName>
    <definedName name="__tra98" localSheetId="7">#REF!</definedName>
    <definedName name="__tra98" localSheetId="1">#REF!</definedName>
    <definedName name="__tra98" localSheetId="3">#REF!</definedName>
    <definedName name="__Tru21" localSheetId="0" hidden="1">{"'Sheet1'!$L$16"}</definedName>
    <definedName name="__Tru21" hidden="1">{"'Sheet1'!$L$16"}</definedName>
    <definedName name="__TS2" localSheetId="7">#REF!</definedName>
    <definedName name="__TS2" localSheetId="1">#REF!</definedName>
    <definedName name="__TS2" localSheetId="3">#REF!</definedName>
    <definedName name="__tt3" localSheetId="0" hidden="1">{"'Sheet1'!$L$16"}</definedName>
    <definedName name="__tt3" hidden="1">{"'Sheet1'!$L$16"}</definedName>
    <definedName name="__TT31" localSheetId="0" hidden="1">{"'Sheet1'!$L$16"}</definedName>
    <definedName name="__TT31" hidden="1">{"'Sheet1'!$L$16"}</definedName>
    <definedName name="__TVL1" localSheetId="7">#REF!</definedName>
    <definedName name="__TVL1" localSheetId="1">#REF!</definedName>
    <definedName name="__TVL1" localSheetId="3">#REF!</definedName>
    <definedName name="__tz593" localSheetId="7">#REF!</definedName>
    <definedName name="__tz593" localSheetId="1">#REF!</definedName>
    <definedName name="__tz593" localSheetId="3">#REF!</definedName>
    <definedName name="__ui100" localSheetId="7">#REF!</definedName>
    <definedName name="__ui100" localSheetId="1">#REF!</definedName>
    <definedName name="__ui100" localSheetId="3">#REF!</definedName>
    <definedName name="__ui105" localSheetId="7">#REF!</definedName>
    <definedName name="__ui105" localSheetId="1">#REF!</definedName>
    <definedName name="__ui105" localSheetId="3">#REF!</definedName>
    <definedName name="__ui108" localSheetId="7">#REF!</definedName>
    <definedName name="__ui108" localSheetId="1">#REF!</definedName>
    <definedName name="__ui108" localSheetId="3">#REF!</definedName>
    <definedName name="__ui130" localSheetId="7">#REF!</definedName>
    <definedName name="__ui130" localSheetId="1">#REF!</definedName>
    <definedName name="__ui130" localSheetId="3">#REF!</definedName>
    <definedName name="__ui140" localSheetId="7">#REF!</definedName>
    <definedName name="__ui140" localSheetId="1">#REF!</definedName>
    <definedName name="__ui140" localSheetId="3">#REF!</definedName>
    <definedName name="__ui160" localSheetId="7">#REF!</definedName>
    <definedName name="__ui160" localSheetId="1">#REF!</definedName>
    <definedName name="__ui160" localSheetId="3">#REF!</definedName>
    <definedName name="__ui180" localSheetId="7">#REF!</definedName>
    <definedName name="__ui180" localSheetId="1">#REF!</definedName>
    <definedName name="__ui180" localSheetId="3">#REF!</definedName>
    <definedName name="__ui250" localSheetId="7">#REF!</definedName>
    <definedName name="__ui250" localSheetId="1">#REF!</definedName>
    <definedName name="__ui250" localSheetId="3">#REF!</definedName>
    <definedName name="__ui271" localSheetId="7">#REF!</definedName>
    <definedName name="__ui271" localSheetId="1">#REF!</definedName>
    <definedName name="__ui271" localSheetId="3">#REF!</definedName>
    <definedName name="__ui320" localSheetId="7">#REF!</definedName>
    <definedName name="__ui320" localSheetId="1">#REF!</definedName>
    <definedName name="__ui320" localSheetId="3">#REF!</definedName>
    <definedName name="__ui45" localSheetId="7">#REF!</definedName>
    <definedName name="__ui45" localSheetId="1">#REF!</definedName>
    <definedName name="__ui45" localSheetId="3">#REF!</definedName>
    <definedName name="__ui50" localSheetId="7">#REF!</definedName>
    <definedName name="__ui50" localSheetId="1">#REF!</definedName>
    <definedName name="__ui50" localSheetId="3">#REF!</definedName>
    <definedName name="__ui54" localSheetId="7">#REF!</definedName>
    <definedName name="__ui54" localSheetId="1">#REF!</definedName>
    <definedName name="__ui54" localSheetId="3">#REF!</definedName>
    <definedName name="__ui65" localSheetId="7">#REF!</definedName>
    <definedName name="__ui65" localSheetId="1">#REF!</definedName>
    <definedName name="__ui65" localSheetId="3">#REF!</definedName>
    <definedName name="__ui75" localSheetId="7">#REF!</definedName>
    <definedName name="__ui75" localSheetId="1">#REF!</definedName>
    <definedName name="__ui75" localSheetId="3">#REF!</definedName>
    <definedName name="__ui80" localSheetId="7">#REF!</definedName>
    <definedName name="__ui80" localSheetId="1">#REF!</definedName>
    <definedName name="__ui80" localSheetId="3">#REF!</definedName>
    <definedName name="__UT2" localSheetId="7">#REF!</definedName>
    <definedName name="__UT2" localSheetId="1">#REF!</definedName>
    <definedName name="__UT2" localSheetId="3">#REF!</definedName>
    <definedName name="__vc1" localSheetId="7">#REF!</definedName>
    <definedName name="__vc1" localSheetId="1">#REF!</definedName>
    <definedName name="__vc1" localSheetId="3">#REF!</definedName>
    <definedName name="__vc2" localSheetId="7">#REF!</definedName>
    <definedName name="__vc2" localSheetId="1">#REF!</definedName>
    <definedName name="__vc2" localSheetId="3">#REF!</definedName>
    <definedName name="__vc3" localSheetId="7">#REF!</definedName>
    <definedName name="__vc3" localSheetId="1">#REF!</definedName>
    <definedName name="__vc3" localSheetId="3">#REF!</definedName>
    <definedName name="__Vh2" localSheetId="7">#REF!</definedName>
    <definedName name="__Vh2" localSheetId="1">#REF!</definedName>
    <definedName name="__Vh2" localSheetId="3">#REF!</definedName>
    <definedName name="__VL1" localSheetId="7">#REF!</definedName>
    <definedName name="__VL1" localSheetId="1">#REF!</definedName>
    <definedName name="__VL1" localSheetId="3">#REF!</definedName>
    <definedName name="__vl10" localSheetId="7">#REF!</definedName>
    <definedName name="__vl10" localSheetId="1">#REF!</definedName>
    <definedName name="__vl10" localSheetId="3">#REF!</definedName>
    <definedName name="__VL100" localSheetId="7">#REF!</definedName>
    <definedName name="__VL100" localSheetId="1">#REF!</definedName>
    <definedName name="__VL100" localSheetId="3">#REF!</definedName>
    <definedName name="__vl2" localSheetId="0" hidden="1">{"'Sheet1'!$L$16"}</definedName>
    <definedName name="__vl2" hidden="1">{"'Sheet1'!$L$16"}</definedName>
    <definedName name="__VL200" localSheetId="7">#REF!</definedName>
    <definedName name="__VL200" localSheetId="1">#REF!</definedName>
    <definedName name="__VL200" localSheetId="3">#REF!</definedName>
    <definedName name="__VL250" localSheetId="7">#REF!</definedName>
    <definedName name="__VL250" localSheetId="1">#REF!</definedName>
    <definedName name="__VL250" localSheetId="3">#REF!</definedName>
    <definedName name="__vl3" localSheetId="7">#REF!</definedName>
    <definedName name="__vl3" localSheetId="1">#REF!</definedName>
    <definedName name="__vl3" localSheetId="3">#REF!</definedName>
    <definedName name="__vl4" localSheetId="7">#REF!</definedName>
    <definedName name="__vl4" localSheetId="1">#REF!</definedName>
    <definedName name="__vl4" localSheetId="3">#REF!</definedName>
    <definedName name="__vl5" localSheetId="7">#REF!</definedName>
    <definedName name="__vl5" localSheetId="1">#REF!</definedName>
    <definedName name="__vl5" localSheetId="3">#REF!</definedName>
    <definedName name="__vl6" localSheetId="7">#REF!</definedName>
    <definedName name="__vl6" localSheetId="1">#REF!</definedName>
    <definedName name="__vl6" localSheetId="3">#REF!</definedName>
    <definedName name="__vl7" localSheetId="7">#REF!</definedName>
    <definedName name="__vl7" localSheetId="1">#REF!</definedName>
    <definedName name="__vl7" localSheetId="3">#REF!</definedName>
    <definedName name="__vl8" localSheetId="7">#REF!</definedName>
    <definedName name="__vl8" localSheetId="1">#REF!</definedName>
    <definedName name="__vl8" localSheetId="3">#REF!</definedName>
    <definedName name="__vl9" localSheetId="7">#REF!</definedName>
    <definedName name="__vl9" localSheetId="1">#REF!</definedName>
    <definedName name="__vl9" localSheetId="3">#REF!</definedName>
    <definedName name="__vlt2" localSheetId="7">#REF!</definedName>
    <definedName name="__vlt2" localSheetId="1">#REF!</definedName>
    <definedName name="__vlt2" localSheetId="3">#REF!</definedName>
    <definedName name="__vlt3" localSheetId="7">#REF!</definedName>
    <definedName name="__vlt3" localSheetId="1">#REF!</definedName>
    <definedName name="__vlt3" localSheetId="3">#REF!</definedName>
    <definedName name="__vlt4" localSheetId="7">#REF!</definedName>
    <definedName name="__vlt4" localSheetId="1">#REF!</definedName>
    <definedName name="__vlt4" localSheetId="3">#REF!</definedName>
    <definedName name="__vlt5" localSheetId="7">#REF!</definedName>
    <definedName name="__vlt5" localSheetId="1">#REF!</definedName>
    <definedName name="__vlt5" localSheetId="3">#REF!</definedName>
    <definedName name="__vlt6" localSheetId="7">#REF!</definedName>
    <definedName name="__vlt6" localSheetId="1">#REF!</definedName>
    <definedName name="__vlt6" localSheetId="3">#REF!</definedName>
    <definedName name="__vlt7" localSheetId="7">#REF!</definedName>
    <definedName name="__vlt7" localSheetId="1">#REF!</definedName>
    <definedName name="__vlt7" localSheetId="3">#REF!</definedName>
    <definedName name="__vlt8" localSheetId="7">#REF!</definedName>
    <definedName name="__vlt8" localSheetId="1">#REF!</definedName>
    <definedName name="__vlt8" localSheetId="3">#REF!</definedName>
    <definedName name="__xb80" localSheetId="7">#REF!</definedName>
    <definedName name="__xb80" localSheetId="1">#REF!</definedName>
    <definedName name="__xb80" localSheetId="3">#REF!</definedName>
    <definedName name="__xl150" localSheetId="7">#REF!</definedName>
    <definedName name="__xl150" localSheetId="1">#REF!</definedName>
    <definedName name="__xl150" localSheetId="3">#REF!</definedName>
    <definedName name="__xlfn.BAHTTEXT" hidden="1">#NAME?</definedName>
    <definedName name="__xm3" localSheetId="7">#REF!</definedName>
    <definedName name="__xm3" localSheetId="1">#REF!</definedName>
    <definedName name="__xm3" localSheetId="3">#REF!</definedName>
    <definedName name="__xm4" localSheetId="7">#REF!</definedName>
    <definedName name="__xm4" localSheetId="1">#REF!</definedName>
    <definedName name="__xm4" localSheetId="3">#REF!</definedName>
    <definedName name="__xm5" localSheetId="7">#REF!</definedName>
    <definedName name="__xm5" localSheetId="1">#REF!</definedName>
    <definedName name="__xm5" localSheetId="3">#REF!</definedName>
    <definedName name="_02" localSheetId="7">#REF!</definedName>
    <definedName name="_02" localSheetId="1">#REF!</definedName>
    <definedName name="_02" localSheetId="3">#REF!</definedName>
    <definedName name="_1__xl150" localSheetId="7">#REF!</definedName>
    <definedName name="_1__xl150" localSheetId="1">#REF!</definedName>
    <definedName name="_1__xl150" localSheetId="3">#REF!</definedName>
    <definedName name="_12SOÁ_CTÖØ" localSheetId="7">#REF!</definedName>
    <definedName name="_12SOÁ_CTÖØ" localSheetId="1">#REF!</definedName>
    <definedName name="_12SOÁ_CTÖØ" localSheetId="3">#REF!</definedName>
    <definedName name="_15SOÁ_LÖÔÏNG" localSheetId="7">#REF!</definedName>
    <definedName name="_15SOÁ_LÖÔÏNG" localSheetId="1">#REF!</definedName>
    <definedName name="_15SOÁ_LÖÔÏNG" localSheetId="3">#REF!</definedName>
    <definedName name="_18TEÂN_HAØNG" localSheetId="7">#REF!</definedName>
    <definedName name="_18TEÂN_HAØNG" localSheetId="1">#REF!</definedName>
    <definedName name="_18TEÂN_HAØNG" localSheetId="3">#REF!</definedName>
    <definedName name="_1BA2500" localSheetId="7">#REF!</definedName>
    <definedName name="_1BA2500" localSheetId="1">#REF!</definedName>
    <definedName name="_1BA2500" localSheetId="3">#REF!</definedName>
    <definedName name="_1BA3250" localSheetId="7">#REF!</definedName>
    <definedName name="_1BA3250" localSheetId="1">#REF!</definedName>
    <definedName name="_1BA3250" localSheetId="3">#REF!</definedName>
    <definedName name="_1BA400P" localSheetId="7">#REF!</definedName>
    <definedName name="_1BA400P" localSheetId="1">#REF!</definedName>
    <definedName name="_1BA400P" localSheetId="3">#REF!</definedName>
    <definedName name="_1CAP001" localSheetId="7">#REF!</definedName>
    <definedName name="_1CAP001" localSheetId="1">#REF!</definedName>
    <definedName name="_1CAP001" localSheetId="3">#REF!</definedName>
    <definedName name="_1CAP011" localSheetId="7">#REF!</definedName>
    <definedName name="_1CAP011" localSheetId="1">#REF!</definedName>
    <definedName name="_1CAP011" localSheetId="3">#REF!</definedName>
    <definedName name="_1CAP012" localSheetId="7">#REF!</definedName>
    <definedName name="_1CAP012" localSheetId="1">#REF!</definedName>
    <definedName name="_1CAP012" localSheetId="3">#REF!</definedName>
    <definedName name="_1CDHT03" localSheetId="7">#REF!</definedName>
    <definedName name="_1CDHT03" localSheetId="1">#REF!</definedName>
    <definedName name="_1CDHT03" localSheetId="3">#REF!</definedName>
    <definedName name="_1CHANG2" localSheetId="7">#REF!</definedName>
    <definedName name="_1CHANG2" localSheetId="1">#REF!</definedName>
    <definedName name="_1CHANG2" localSheetId="3">#REF!</definedName>
    <definedName name="_1DADOI1" localSheetId="7">#REF!</definedName>
    <definedName name="_1DADOI1" localSheetId="1">#REF!</definedName>
    <definedName name="_1DADOI1" localSheetId="3">#REF!</definedName>
    <definedName name="_1DAU002" localSheetId="7">#REF!</definedName>
    <definedName name="_1DAU002" localSheetId="1">#REF!</definedName>
    <definedName name="_1DAU002" localSheetId="3">#REF!</definedName>
    <definedName name="_1DDAY03" localSheetId="7">#REF!</definedName>
    <definedName name="_1DDAY03" localSheetId="1">#REF!</definedName>
    <definedName name="_1DDAY03" localSheetId="3">#REF!</definedName>
    <definedName name="_1DDTT01" localSheetId="7">#REF!</definedName>
    <definedName name="_1DDTT01" localSheetId="1">#REF!</definedName>
    <definedName name="_1DDTT01" localSheetId="3">#REF!</definedName>
    <definedName name="_1FCO101" localSheetId="7">#REF!</definedName>
    <definedName name="_1FCO101" localSheetId="1">#REF!</definedName>
    <definedName name="_1FCO101" localSheetId="3">#REF!</definedName>
    <definedName name="_1GIA101" localSheetId="7">#REF!</definedName>
    <definedName name="_1GIA101" localSheetId="1">#REF!</definedName>
    <definedName name="_1GIA101" localSheetId="3">#REF!</definedName>
    <definedName name="_1LA1001" localSheetId="7">#REF!</definedName>
    <definedName name="_1LA1001" localSheetId="1">#REF!</definedName>
    <definedName name="_1LA1001" localSheetId="3">#REF!</definedName>
    <definedName name="_1MCCBO2" localSheetId="7">#REF!</definedName>
    <definedName name="_1MCCBO2" localSheetId="1">#REF!</definedName>
    <definedName name="_1MCCBO2" localSheetId="3">#REF!</definedName>
    <definedName name="_1PKCAP1" localSheetId="7">#REF!</definedName>
    <definedName name="_1PKCAP1" localSheetId="1">#REF!</definedName>
    <definedName name="_1PKCAP1" localSheetId="3">#REF!</definedName>
    <definedName name="_1PKIEN2" localSheetId="7">#REF!</definedName>
    <definedName name="_1PKIEN2" localSheetId="1">#REF!</definedName>
    <definedName name="_1PKIEN2" localSheetId="3">#REF!</definedName>
    <definedName name="_1PKTT01" localSheetId="7">#REF!</definedName>
    <definedName name="_1PKTT01" localSheetId="1">#REF!</definedName>
    <definedName name="_1PKTT01" localSheetId="3">#REF!</definedName>
    <definedName name="_1TCD101" localSheetId="7">#REF!</definedName>
    <definedName name="_1TCD101" localSheetId="1">#REF!</definedName>
    <definedName name="_1TCD101" localSheetId="3">#REF!</definedName>
    <definedName name="_1TCD201" localSheetId="7">#REF!</definedName>
    <definedName name="_1TCD201" localSheetId="1">#REF!</definedName>
    <definedName name="_1TCD201" localSheetId="3">#REF!</definedName>
    <definedName name="_1TCD203" localSheetId="7">#REF!</definedName>
    <definedName name="_1TCD203" localSheetId="1">#REF!</definedName>
    <definedName name="_1TCD203" localSheetId="3">#REF!</definedName>
    <definedName name="_1TD2001" localSheetId="7">#REF!</definedName>
    <definedName name="_1TD2001" localSheetId="1">#REF!</definedName>
    <definedName name="_1TD2001" localSheetId="3">#REF!</definedName>
    <definedName name="_1TIHT01" localSheetId="7">#REF!</definedName>
    <definedName name="_1TIHT01" localSheetId="1">#REF!</definedName>
    <definedName name="_1TIHT01" localSheetId="3">#REF!</definedName>
    <definedName name="_1TIHT06" localSheetId="7">#REF!</definedName>
    <definedName name="_1TIHT06" localSheetId="1">#REF!</definedName>
    <definedName name="_1TIHT06" localSheetId="3">#REF!</definedName>
    <definedName name="_1TIHT07" localSheetId="7">#REF!</definedName>
    <definedName name="_1TIHT07" localSheetId="1">#REF!</definedName>
    <definedName name="_1TIHT07" localSheetId="3">#REF!</definedName>
    <definedName name="_1TRU121" localSheetId="7">#REF!</definedName>
    <definedName name="_1TRU121" localSheetId="1">#REF!</definedName>
    <definedName name="_1TRU121" localSheetId="3">#REF!</definedName>
    <definedName name="_21TEÂN_KHAÙCH_HAØ" localSheetId="7">#REF!</definedName>
    <definedName name="_21TEÂN_KHAÙCH_HAØ" localSheetId="1">#REF!</definedName>
    <definedName name="_21TEÂN_KHAÙCH_HAØ" localSheetId="3">#REF!</definedName>
    <definedName name="_24THAØNH_TIEÀN" localSheetId="7">#REF!</definedName>
    <definedName name="_24THAØNH_TIEÀN" localSheetId="1">#REF!</definedName>
    <definedName name="_24THAØNH_TIEÀN" localSheetId="3">#REF!</definedName>
    <definedName name="_27_02_01" localSheetId="7">#REF!</definedName>
    <definedName name="_27_02_01" localSheetId="1">#REF!</definedName>
    <definedName name="_27_02_01" localSheetId="3">#REF!</definedName>
    <definedName name="_27TRÒ_GIAÙ" localSheetId="7">#REF!</definedName>
    <definedName name="_27TRÒ_GIAÙ" localSheetId="1">#REF!</definedName>
    <definedName name="_27TRÒ_GIAÙ" localSheetId="3">#REF!</definedName>
    <definedName name="_2BLA100" localSheetId="7">#REF!</definedName>
    <definedName name="_2BLA100" localSheetId="1">#REF!</definedName>
    <definedName name="_2BLA100" localSheetId="3">#REF!</definedName>
    <definedName name="_2CHANG1" localSheetId="7">#REF!</definedName>
    <definedName name="_2CHANG1" localSheetId="1">#REF!</definedName>
    <definedName name="_2CHANG1" localSheetId="3">#REF!</definedName>
    <definedName name="_2CHANG2" localSheetId="7">#REF!</definedName>
    <definedName name="_2CHANG2" localSheetId="1">#REF!</definedName>
    <definedName name="_2CHANG2" localSheetId="3">#REF!</definedName>
    <definedName name="_2DADOI1" localSheetId="7">#REF!</definedName>
    <definedName name="_2DADOI1" localSheetId="1">#REF!</definedName>
    <definedName name="_2DADOI1" localSheetId="3">#REF!</definedName>
    <definedName name="_2DAL201" localSheetId="7">#REF!</definedName>
    <definedName name="_2DAL201" localSheetId="1">#REF!</definedName>
    <definedName name="_2DAL201" localSheetId="3">#REF!</definedName>
    <definedName name="_2KD0222" localSheetId="7">#REF!</definedName>
    <definedName name="_2KD0222" localSheetId="1">#REF!</definedName>
    <definedName name="_2KD0222" localSheetId="3">#REF!</definedName>
    <definedName name="_2TD2001" localSheetId="7">#REF!</definedName>
    <definedName name="_2TD2001" localSheetId="1">#REF!</definedName>
    <definedName name="_2TD2001" localSheetId="3">#REF!</definedName>
    <definedName name="_30TRÒ_GIAÙ__VAT" localSheetId="7">#REF!</definedName>
    <definedName name="_30TRÒ_GIAÙ__VAT" localSheetId="1">#REF!</definedName>
    <definedName name="_30TRÒ_GIAÙ__VAT" localSheetId="3">#REF!</definedName>
    <definedName name="_3BLXMD" localSheetId="7">#REF!</definedName>
    <definedName name="_3BLXMD" localSheetId="1">#REF!</definedName>
    <definedName name="_3BLXMD" localSheetId="3">#REF!</definedName>
    <definedName name="_3BOAG01" localSheetId="7">#REF!</definedName>
    <definedName name="_3BOAG01" localSheetId="1">#REF!</definedName>
    <definedName name="_3BOAG01" localSheetId="3">#REF!</definedName>
    <definedName name="_3COSSE1" localSheetId="7">#REF!</definedName>
    <definedName name="_3COSSE1" localSheetId="1">#REF!</definedName>
    <definedName name="_3COSSE1" localSheetId="3">#REF!</definedName>
    <definedName name="_3CTKHAC" localSheetId="7">#REF!</definedName>
    <definedName name="_3CTKHAC" localSheetId="1">#REF!</definedName>
    <definedName name="_3CTKHAC" localSheetId="3">#REF!</definedName>
    <definedName name="_3DMINO1" localSheetId="7">#REF!</definedName>
    <definedName name="_3DMINO1" localSheetId="1">#REF!</definedName>
    <definedName name="_3DMINO1" localSheetId="3">#REF!</definedName>
    <definedName name="_3DMINO2" localSheetId="7">#REF!</definedName>
    <definedName name="_3DMINO2" localSheetId="1">#REF!</definedName>
    <definedName name="_3DMINO2" localSheetId="3">#REF!</definedName>
    <definedName name="_3DUPSSS" localSheetId="7">#REF!</definedName>
    <definedName name="_3DUPSSS" localSheetId="1">#REF!</definedName>
    <definedName name="_3DUPSSS" localSheetId="3">#REF!</definedName>
    <definedName name="_3HTTR01" localSheetId="7">#REF!</definedName>
    <definedName name="_3HTTR01" localSheetId="1">#REF!</definedName>
    <definedName name="_3HTTR01" localSheetId="3">#REF!</definedName>
    <definedName name="_3HTTR02" localSheetId="7">#REF!</definedName>
    <definedName name="_3HTTR02" localSheetId="1">#REF!</definedName>
    <definedName name="_3HTTR02" localSheetId="3">#REF!</definedName>
    <definedName name="_3HTTR03" localSheetId="7">#REF!</definedName>
    <definedName name="_3HTTR03" localSheetId="1">#REF!</definedName>
    <definedName name="_3HTTR03" localSheetId="3">#REF!</definedName>
    <definedName name="_3HTTR04" localSheetId="7">#REF!</definedName>
    <definedName name="_3HTTR04" localSheetId="1">#REF!</definedName>
    <definedName name="_3HTTR04" localSheetId="3">#REF!</definedName>
    <definedName name="_3HTTR05" localSheetId="7">#REF!</definedName>
    <definedName name="_3HTTR05" localSheetId="1">#REF!</definedName>
    <definedName name="_3HTTR05" localSheetId="3">#REF!</definedName>
    <definedName name="_3PKDOM1" localSheetId="7">#REF!</definedName>
    <definedName name="_3PKDOM1" localSheetId="1">#REF!</definedName>
    <definedName name="_3PKDOM1" localSheetId="3">#REF!</definedName>
    <definedName name="_3PKDOM2" localSheetId="7">#REF!</definedName>
    <definedName name="_3PKDOM2" localSheetId="1">#REF!</definedName>
    <definedName name="_3PKDOM2" localSheetId="3">#REF!</definedName>
    <definedName name="_3TRU122" localSheetId="7">#REF!</definedName>
    <definedName name="_3TRU122" localSheetId="1">#REF!</definedName>
    <definedName name="_3TRU122" localSheetId="3">#REF!</definedName>
    <definedName name="_3TU0609" localSheetId="7">#REF!</definedName>
    <definedName name="_3TU0609" localSheetId="1">#REF!</definedName>
    <definedName name="_3TU0609" localSheetId="3">#REF!</definedName>
    <definedName name="_430.001" localSheetId="7">#REF!</definedName>
    <definedName name="_430.001" localSheetId="1">#REF!</definedName>
    <definedName name="_430.001" localSheetId="3">#REF!</definedName>
    <definedName name="_4CNT240" localSheetId="7">#REF!</definedName>
    <definedName name="_4CNT240" localSheetId="1">#REF!</definedName>
    <definedName name="_4CNT240" localSheetId="3">#REF!</definedName>
    <definedName name="_4CTL240" localSheetId="7">#REF!</definedName>
    <definedName name="_4CTL240" localSheetId="1">#REF!</definedName>
    <definedName name="_4CTL240" localSheetId="3">#REF!</definedName>
    <definedName name="_4FCO100" localSheetId="7">#REF!</definedName>
    <definedName name="_4FCO100" localSheetId="1">#REF!</definedName>
    <definedName name="_4FCO100" localSheetId="3">#REF!</definedName>
    <definedName name="_4HDCTT4" localSheetId="7">#REF!</definedName>
    <definedName name="_4HDCTT4" localSheetId="1">#REF!</definedName>
    <definedName name="_4HDCTT4" localSheetId="3">#REF!</definedName>
    <definedName name="_4HNCTT4" localSheetId="7">#REF!</definedName>
    <definedName name="_4HNCTT4" localSheetId="1">#REF!</definedName>
    <definedName name="_4HNCTT4" localSheetId="3">#REF!</definedName>
    <definedName name="_4LBCO01" localSheetId="7">#REF!</definedName>
    <definedName name="_4LBCO01" localSheetId="1">#REF!</definedName>
    <definedName name="_4LBCO01" localSheetId="3">#REF!</definedName>
    <definedName name="_4OSLCTT" localSheetId="7">#REF!</definedName>
    <definedName name="_4OSLCTT" localSheetId="1">#REF!</definedName>
    <definedName name="_4OSLCTT" localSheetId="3">#REF!</definedName>
    <definedName name="_5080591" localSheetId="7">#REF!</definedName>
    <definedName name="_5080591" localSheetId="1">#REF!</definedName>
    <definedName name="_5080591" localSheetId="3">#REF!</definedName>
    <definedName name="_5MAÕ_HAØNG" localSheetId="7">#REF!</definedName>
    <definedName name="_5MAÕ_HAØNG" localSheetId="1">#REF!</definedName>
    <definedName name="_5MAÕ_HAØNG" localSheetId="3">#REF!</definedName>
    <definedName name="_6MAÕ_SOÁ_THUEÁ" localSheetId="7">#REF!</definedName>
    <definedName name="_6MAÕ_SOÁ_THUEÁ" localSheetId="1">#REF!</definedName>
    <definedName name="_6MAÕ_SOÁ_THUEÁ" localSheetId="3">#REF!</definedName>
    <definedName name="_9ÑÔN_GIAÙ" localSheetId="7">#REF!</definedName>
    <definedName name="_9ÑÔN_GIAÙ" localSheetId="1">#REF!</definedName>
    <definedName name="_9ÑÔN_GIAÙ" localSheetId="3">#REF!</definedName>
    <definedName name="_a1" localSheetId="0"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0" hidden="1">{"'Sheet1'!$L$16"}</definedName>
    <definedName name="_a2" hidden="1">{"'Sheet1'!$L$16"}</definedName>
    <definedName name="_atn1" localSheetId="7">#REF!</definedName>
    <definedName name="_atn1" localSheetId="1">#REF!</definedName>
    <definedName name="_atn1" localSheetId="3">#REF!</definedName>
    <definedName name="_atn10" localSheetId="7">#REF!</definedName>
    <definedName name="_atn10" localSheetId="1">#REF!</definedName>
    <definedName name="_atn10" localSheetId="3">#REF!</definedName>
    <definedName name="_atn2" localSheetId="7">#REF!</definedName>
    <definedName name="_atn2" localSheetId="1">#REF!</definedName>
    <definedName name="_atn2" localSheetId="3">#REF!</definedName>
    <definedName name="_atn3" localSheetId="7">#REF!</definedName>
    <definedName name="_atn3" localSheetId="1">#REF!</definedName>
    <definedName name="_atn3" localSheetId="3">#REF!</definedName>
    <definedName name="_atn4" localSheetId="7">#REF!</definedName>
    <definedName name="_atn4" localSheetId="1">#REF!</definedName>
    <definedName name="_atn4" localSheetId="3">#REF!</definedName>
    <definedName name="_atn5" localSheetId="7">#REF!</definedName>
    <definedName name="_atn5" localSheetId="1">#REF!</definedName>
    <definedName name="_atn5" localSheetId="3">#REF!</definedName>
    <definedName name="_atn6" localSheetId="7">#REF!</definedName>
    <definedName name="_atn6" localSheetId="1">#REF!</definedName>
    <definedName name="_atn6" localSheetId="3">#REF!</definedName>
    <definedName name="_atn7" localSheetId="7">#REF!</definedName>
    <definedName name="_atn7" localSheetId="1">#REF!</definedName>
    <definedName name="_atn7" localSheetId="3">#REF!</definedName>
    <definedName name="_atn8" localSheetId="7">#REF!</definedName>
    <definedName name="_atn8" localSheetId="1">#REF!</definedName>
    <definedName name="_atn8" localSheetId="3">#REF!</definedName>
    <definedName name="_atn9" localSheetId="7">#REF!</definedName>
    <definedName name="_atn9" localSheetId="1">#REF!</definedName>
    <definedName name="_atn9" localSheetId="3">#REF!</definedName>
    <definedName name="_B" localSheetId="7">#REF!</definedName>
    <definedName name="_B" localSheetId="1">#REF!</definedName>
    <definedName name="_B" localSheetId="3">#REF!</definedName>
    <definedName name="_B1" localSheetId="0" hidden="1">{"'Sheet1'!$L$16"}</definedName>
    <definedName name="_B1" hidden="1">{"'Sheet1'!$L$16"}</definedName>
    <definedName name="_b4" localSheetId="0" hidden="1">{"'Sheet1'!$L$16"}</definedName>
    <definedName name="_b4" hidden="1">{"'Sheet1'!$L$16"}</definedName>
    <definedName name="_ba1" localSheetId="0" hidden="1">{#N/A,#N/A,FALSE,"Chi tiÆt"}</definedName>
    <definedName name="_ba1" hidden="1">{#N/A,#N/A,FALSE,"Chi tiÆt"}</definedName>
    <definedName name="_ban1" localSheetId="7">#REF!</definedName>
    <definedName name="_ban1" localSheetId="1">#REF!</definedName>
    <definedName name="_ban1" localSheetId="3">#REF!</definedName>
    <definedName name="_ban2" localSheetId="0" hidden="1">{"'Sheet1'!$L$16"}</definedName>
    <definedName name="_ban2" hidden="1">{"'Sheet1'!$L$16"}</definedName>
    <definedName name="_bat1" localSheetId="7">#REF!</definedName>
    <definedName name="_bat1" localSheetId="1">#REF!</definedName>
    <definedName name="_bat1" localSheetId="3">#REF!</definedName>
    <definedName name="_boi1" localSheetId="7">#REF!</definedName>
    <definedName name="_boi1" localSheetId="1">#REF!</definedName>
    <definedName name="_boi1" localSheetId="3">#REF!</definedName>
    <definedName name="_boi2" localSheetId="7">#REF!</definedName>
    <definedName name="_boi2" localSheetId="1">#REF!</definedName>
    <definedName name="_boi2" localSheetId="3">#REF!</definedName>
    <definedName name="_boi3" localSheetId="7">#REF!</definedName>
    <definedName name="_boi3" localSheetId="1">#REF!</definedName>
    <definedName name="_boi3" localSheetId="3">#REF!</definedName>
    <definedName name="_boi4" localSheetId="7">#REF!</definedName>
    <definedName name="_boi4" localSheetId="1">#REF!</definedName>
    <definedName name="_boi4" localSheetId="3">#REF!</definedName>
    <definedName name="_btc20" localSheetId="7">#REF!</definedName>
    <definedName name="_btc20" localSheetId="1">#REF!</definedName>
    <definedName name="_btc20" localSheetId="3">#REF!</definedName>
    <definedName name="_btc30" localSheetId="7">#REF!</definedName>
    <definedName name="_btc30" localSheetId="1">#REF!</definedName>
    <definedName name="_btc30" localSheetId="3">#REF!</definedName>
    <definedName name="_btc35" localSheetId="7">#REF!</definedName>
    <definedName name="_btc35" localSheetId="1">#REF!</definedName>
    <definedName name="_btc35" localSheetId="3">#REF!</definedName>
    <definedName name="_btm10" localSheetId="7">#REF!</definedName>
    <definedName name="_btm10" localSheetId="1">#REF!</definedName>
    <definedName name="_btm10" localSheetId="3">#REF!</definedName>
    <definedName name="_btm100" localSheetId="7">#REF!</definedName>
    <definedName name="_btm100" localSheetId="1">#REF!</definedName>
    <definedName name="_btm100" localSheetId="3">#REF!</definedName>
    <definedName name="_BTM150" localSheetId="7">#REF!</definedName>
    <definedName name="_BTM150" localSheetId="1">#REF!</definedName>
    <definedName name="_BTM150" localSheetId="3">#REF!</definedName>
    <definedName name="_BTM200" localSheetId="7">#REF!</definedName>
    <definedName name="_BTM200" localSheetId="1">#REF!</definedName>
    <definedName name="_BTM200" localSheetId="3">#REF!</definedName>
    <definedName name="_BTM250" localSheetId="7">#REF!</definedName>
    <definedName name="_BTM250" localSheetId="1">#REF!</definedName>
    <definedName name="_BTM250" localSheetId="3">#REF!</definedName>
    <definedName name="_btM300" localSheetId="7">#REF!</definedName>
    <definedName name="_btM300" localSheetId="1">#REF!</definedName>
    <definedName name="_btM300" localSheetId="3">#REF!</definedName>
    <definedName name="_BTM50" localSheetId="7">#REF!</definedName>
    <definedName name="_BTM50" localSheetId="1">#REF!</definedName>
    <definedName name="_BTM50" localSheetId="3">#REF!</definedName>
    <definedName name="_bua25" localSheetId="7">#REF!</definedName>
    <definedName name="_bua25" localSheetId="1">#REF!</definedName>
    <definedName name="_bua25" localSheetId="3">#REF!</definedName>
    <definedName name="_Builtin155" hidden="1">#N/A</definedName>
    <definedName name="_but1" localSheetId="7">#REF!</definedName>
    <definedName name="_but1" localSheetId="1">#REF!</definedName>
    <definedName name="_but1" localSheetId="3">#REF!</definedName>
    <definedName name="_but11" localSheetId="7">#REF!</definedName>
    <definedName name="_but11" localSheetId="1">#REF!</definedName>
    <definedName name="_but11" localSheetId="3">#REF!</definedName>
    <definedName name="_but2" localSheetId="7">#REF!</definedName>
    <definedName name="_but2" localSheetId="1">#REF!</definedName>
    <definedName name="_but2" localSheetId="3">#REF!</definedName>
    <definedName name="_but22" localSheetId="7">#REF!</definedName>
    <definedName name="_but22" localSheetId="1">#REF!</definedName>
    <definedName name="_but22" localSheetId="3">#REF!</definedName>
    <definedName name="_but3" localSheetId="7">#REF!</definedName>
    <definedName name="_but3" localSheetId="1">#REF!</definedName>
    <definedName name="_but3" localSheetId="3">#REF!</definedName>
    <definedName name="_but33" localSheetId="7">#REF!</definedName>
    <definedName name="_but33" localSheetId="1">#REF!</definedName>
    <definedName name="_but33" localSheetId="3">#REF!</definedName>
    <definedName name="_but4" localSheetId="7">#REF!</definedName>
    <definedName name="_but4" localSheetId="1">#REF!</definedName>
    <definedName name="_but4" localSheetId="3">#REF!</definedName>
    <definedName name="_but44" localSheetId="7">#REF!</definedName>
    <definedName name="_but44" localSheetId="1">#REF!</definedName>
    <definedName name="_but44" localSheetId="3">#REF!</definedName>
    <definedName name="_but5" localSheetId="7">#REF!</definedName>
    <definedName name="_but5" localSheetId="1">#REF!</definedName>
    <definedName name="_but5" localSheetId="3">#REF!</definedName>
    <definedName name="_but55" localSheetId="7">#REF!</definedName>
    <definedName name="_but55" localSheetId="1">#REF!</definedName>
    <definedName name="_but55" localSheetId="3">#REF!</definedName>
    <definedName name="_but6" localSheetId="7">#REF!</definedName>
    <definedName name="_but6" localSheetId="1">#REF!</definedName>
    <definedName name="_but6" localSheetId="3">#REF!</definedName>
    <definedName name="_but66" localSheetId="7">#REF!</definedName>
    <definedName name="_but66" localSheetId="1">#REF!</definedName>
    <definedName name="_but66" localSheetId="3">#REF!</definedName>
    <definedName name="_C_Lphi_4ab" localSheetId="7">#REF!</definedName>
    <definedName name="_C_Lphi_4ab" localSheetId="1">#REF!</definedName>
    <definedName name="_C_Lphi_4ab" localSheetId="3">#REF!</definedName>
    <definedName name="_Can2" localSheetId="7">#REF!</definedName>
    <definedName name="_Can2" localSheetId="1">#REF!</definedName>
    <definedName name="_Can2" localSheetId="3">#REF!</definedName>
    <definedName name="_cao1" localSheetId="7">#REF!</definedName>
    <definedName name="_cao1" localSheetId="1">#REF!</definedName>
    <definedName name="_cao1" localSheetId="3">#REF!</definedName>
    <definedName name="_cao2" localSheetId="7">#REF!</definedName>
    <definedName name="_cao2" localSheetId="1">#REF!</definedName>
    <definedName name="_cao2" localSheetId="3">#REF!</definedName>
    <definedName name="_cao3" localSheetId="7">#REF!</definedName>
    <definedName name="_cao3" localSheetId="1">#REF!</definedName>
    <definedName name="_cao3" localSheetId="3">#REF!</definedName>
    <definedName name="_cao4" localSheetId="7">#REF!</definedName>
    <definedName name="_cao4" localSheetId="1">#REF!</definedName>
    <definedName name="_cao4" localSheetId="3">#REF!</definedName>
    <definedName name="_cao5" localSheetId="7">#REF!</definedName>
    <definedName name="_cao5" localSheetId="1">#REF!</definedName>
    <definedName name="_cao5" localSheetId="3">#REF!</definedName>
    <definedName name="_cao6" localSheetId="7">#REF!</definedName>
    <definedName name="_cao6" localSheetId="1">#REF!</definedName>
    <definedName name="_cao6" localSheetId="3">#REF!</definedName>
    <definedName name="_cat2" localSheetId="7">#REF!</definedName>
    <definedName name="_cat2" localSheetId="1">#REF!</definedName>
    <definedName name="_cat2" localSheetId="3">#REF!</definedName>
    <definedName name="_cat3" localSheetId="7">#REF!</definedName>
    <definedName name="_cat3" localSheetId="1">#REF!</definedName>
    <definedName name="_cat3" localSheetId="3">#REF!</definedName>
    <definedName name="_cat4" localSheetId="7">#REF!</definedName>
    <definedName name="_cat4" localSheetId="1">#REF!</definedName>
    <definedName name="_cat4" localSheetId="3">#REF!</definedName>
    <definedName name="_cat5" localSheetId="7">#REF!</definedName>
    <definedName name="_cat5" localSheetId="1">#REF!</definedName>
    <definedName name="_cat5" localSheetId="3">#REF!</definedName>
    <definedName name="_cau10" localSheetId="7">#REF!</definedName>
    <definedName name="_cau10" localSheetId="1">#REF!</definedName>
    <definedName name="_cau10" localSheetId="3">#REF!</definedName>
    <definedName name="_cau16" localSheetId="7">#REF!</definedName>
    <definedName name="_cau16" localSheetId="1">#REF!</definedName>
    <definedName name="_cau16" localSheetId="3">#REF!</definedName>
    <definedName name="_cau25" localSheetId="7">#REF!</definedName>
    <definedName name="_cau25" localSheetId="1">#REF!</definedName>
    <definedName name="_cau25" localSheetId="3">#REF!</definedName>
    <definedName name="_cau40" localSheetId="7">#REF!</definedName>
    <definedName name="_cau40" localSheetId="1">#REF!</definedName>
    <definedName name="_cau40" localSheetId="3">#REF!</definedName>
    <definedName name="_cau5" localSheetId="7">#REF!</definedName>
    <definedName name="_cau5" localSheetId="1">#REF!</definedName>
    <definedName name="_cau5" localSheetId="3">#REF!</definedName>
    <definedName name="_cau50" localSheetId="7">#REF!</definedName>
    <definedName name="_cau50" localSheetId="1">#REF!</definedName>
    <definedName name="_cau50" localSheetId="3">#REF!</definedName>
    <definedName name="_CD2" localSheetId="0" hidden="1">{"'Sheet1'!$L$16"}</definedName>
    <definedName name="_CD2" hidden="1">{"'Sheet1'!$L$16"}</definedName>
    <definedName name="_cep1" localSheetId="0" hidden="1">{"'Sheet1'!$L$16"}</definedName>
    <definedName name="_cep1" hidden="1">{"'Sheet1'!$L$16"}</definedName>
    <definedName name="_chk1" localSheetId="7">#REF!</definedName>
    <definedName name="_chk1" localSheetId="1">#REF!</definedName>
    <definedName name="_chk1" localSheetId="3">#REF!</definedName>
    <definedName name="_ckn12" localSheetId="7">#REF!</definedName>
    <definedName name="_ckn12" localSheetId="1">#REF!</definedName>
    <definedName name="_ckn12" localSheetId="3">#REF!</definedName>
    <definedName name="_CNA50" localSheetId="7">#REF!</definedName>
    <definedName name="_CNA50" localSheetId="1">#REF!</definedName>
    <definedName name="_CNA50" localSheetId="3">#REF!</definedName>
    <definedName name="_Coc39" localSheetId="0" hidden="1">{"'Sheet1'!$L$16"}</definedName>
    <definedName name="_Coc39" hidden="1">{"'Sheet1'!$L$16"}</definedName>
    <definedName name="_CON1" localSheetId="7">#REF!</definedName>
    <definedName name="_CON1" localSheetId="1">#REF!</definedName>
    <definedName name="_CON1" localSheetId="3">#REF!</definedName>
    <definedName name="_CON2" localSheetId="7">#REF!</definedName>
    <definedName name="_CON2" localSheetId="1">#REF!</definedName>
    <definedName name="_CON2" localSheetId="3">#REF!</definedName>
    <definedName name="_cpd1" localSheetId="7">#REF!</definedName>
    <definedName name="_cpd1" localSheetId="1">#REF!</definedName>
    <definedName name="_cpd1" localSheetId="3">#REF!</definedName>
    <definedName name="_cpd2" localSheetId="7">#REF!</definedName>
    <definedName name="_cpd2" localSheetId="1">#REF!</definedName>
    <definedName name="_cpd2" localSheetId="3">#REF!</definedName>
    <definedName name="_CPhi_Bhiem" localSheetId="7">#REF!</definedName>
    <definedName name="_CPhi_Bhiem" localSheetId="1">#REF!</definedName>
    <definedName name="_CPhi_Bhiem" localSheetId="3">#REF!</definedName>
    <definedName name="_CPhi_BQLDA" localSheetId="7">#REF!</definedName>
    <definedName name="_CPhi_BQLDA" localSheetId="1">#REF!</definedName>
    <definedName name="_CPhi_BQLDA" localSheetId="3">#REF!</definedName>
    <definedName name="_CPhi_DBaoGT" localSheetId="7">#REF!</definedName>
    <definedName name="_CPhi_DBaoGT" localSheetId="1">#REF!</definedName>
    <definedName name="_CPhi_DBaoGT" localSheetId="3">#REF!</definedName>
    <definedName name="_CPhi_Kdinh" localSheetId="7">#REF!</definedName>
    <definedName name="_CPhi_Kdinh" localSheetId="1">#REF!</definedName>
    <definedName name="_CPhi_Kdinh" localSheetId="3">#REF!</definedName>
    <definedName name="_CPhi_Nthu_KThanh" localSheetId="7">#REF!</definedName>
    <definedName name="_CPhi_Nthu_KThanh" localSheetId="1">#REF!</definedName>
    <definedName name="_CPhi_Nthu_KThanh" localSheetId="3">#REF!</definedName>
    <definedName name="_CPhi_QToan" localSheetId="7">#REF!</definedName>
    <definedName name="_CPhi_QToan" localSheetId="1">#REF!</definedName>
    <definedName name="_CPhi_QToan" localSheetId="3">#REF!</definedName>
    <definedName name="_CPhiTKe_13" localSheetId="7">#REF!</definedName>
    <definedName name="_CPhiTKe_13" localSheetId="1">#REF!</definedName>
    <definedName name="_CPhiTKe_13" localSheetId="3">#REF!</definedName>
    <definedName name="_ct456789" localSheetId="7">IF(#REF!="","",#REF!*#REF!)</definedName>
    <definedName name="_ct456789" localSheetId="1">IF(#REF!="","",#REF!*#REF!)</definedName>
    <definedName name="_ct456789" localSheetId="3">IF(#REF!="","",#REF!*#REF!)</definedName>
    <definedName name="_CVC1" localSheetId="7">#REF!</definedName>
    <definedName name="_CVC1" localSheetId="1">#REF!</definedName>
    <definedName name="_CVC1" localSheetId="3">#REF!</definedName>
    <definedName name="_d1500" localSheetId="0" hidden="1">{"'Sheet1'!$L$16"}</definedName>
    <definedName name="_d1500" hidden="1">{"'Sheet1'!$L$16"}</definedName>
    <definedName name="_d2" localSheetId="7">#REF!</definedName>
    <definedName name="_d2" localSheetId="1">#REF!</definedName>
    <definedName name="_d2" localSheetId="3">#REF!</definedName>
    <definedName name="_dai1" localSheetId="7">#REF!</definedName>
    <definedName name="_dai1" localSheetId="1">#REF!</definedName>
    <definedName name="_dai1" localSheetId="3">#REF!</definedName>
    <definedName name="_dai2" localSheetId="7">#REF!</definedName>
    <definedName name="_dai2" localSheetId="1">#REF!</definedName>
    <definedName name="_dai2" localSheetId="3">#REF!</definedName>
    <definedName name="_dai3" localSheetId="7">#REF!</definedName>
    <definedName name="_dai3" localSheetId="1">#REF!</definedName>
    <definedName name="_dai3" localSheetId="3">#REF!</definedName>
    <definedName name="_dai4" localSheetId="7">#REF!</definedName>
    <definedName name="_dai4" localSheetId="1">#REF!</definedName>
    <definedName name="_dai4" localSheetId="3">#REF!</definedName>
    <definedName name="_dai5" localSheetId="7">#REF!</definedName>
    <definedName name="_dai5" localSheetId="1">#REF!</definedName>
    <definedName name="_dai5" localSheetId="3">#REF!</definedName>
    <definedName name="_dai6" localSheetId="7">#REF!</definedName>
    <definedName name="_dai6" localSheetId="1">#REF!</definedName>
    <definedName name="_dai6" localSheetId="3">#REF!</definedName>
    <definedName name="_dam18" localSheetId="7">#REF!</definedName>
    <definedName name="_dam18" localSheetId="1">#REF!</definedName>
    <definedName name="_dam18" localSheetId="3">#REF!</definedName>
    <definedName name="_dan1" localSheetId="7">#REF!</definedName>
    <definedName name="_dan1" localSheetId="1">#REF!</definedName>
    <definedName name="_dan1" localSheetId="3">#REF!</definedName>
    <definedName name="_dan2" localSheetId="7">#REF!</definedName>
    <definedName name="_dan2" localSheetId="1">#REF!</definedName>
    <definedName name="_dan2" localSheetId="3">#REF!</definedName>
    <definedName name="_dao1" localSheetId="7">#REF!</definedName>
    <definedName name="_dao1" localSheetId="1">#REF!</definedName>
    <definedName name="_dao1" localSheetId="3">#REF!</definedName>
    <definedName name="_dbu1" localSheetId="7">#REF!</definedName>
    <definedName name="_dbu1" localSheetId="1">#REF!</definedName>
    <definedName name="_dbu1" localSheetId="3">#REF!</definedName>
    <definedName name="_dbu2" localSheetId="7">#REF!</definedName>
    <definedName name="_dbu2" localSheetId="1">#REF!</definedName>
    <definedName name="_dbu2" localSheetId="3">#REF!</definedName>
    <definedName name="_ddn400" localSheetId="7">#REF!</definedName>
    <definedName name="_ddn400" localSheetId="1">#REF!</definedName>
    <definedName name="_ddn400" localSheetId="3">#REF!</definedName>
    <definedName name="_ddn600" localSheetId="7">#REF!</definedName>
    <definedName name="_ddn600" localSheetId="1">#REF!</definedName>
    <definedName name="_ddn600" localSheetId="3">#REF!</definedName>
    <definedName name="_deo1" localSheetId="7">#REF!</definedName>
    <definedName name="_deo1" localSheetId="1">#REF!</definedName>
    <definedName name="_deo1" localSheetId="3">#REF!</definedName>
    <definedName name="_deo10" localSheetId="7">#REF!</definedName>
    <definedName name="_deo10" localSheetId="1">#REF!</definedName>
    <definedName name="_deo10" localSheetId="3">#REF!</definedName>
    <definedName name="_deo2" localSheetId="7">#REF!</definedName>
    <definedName name="_deo2" localSheetId="1">#REF!</definedName>
    <definedName name="_deo2" localSheetId="3">#REF!</definedName>
    <definedName name="_deo3" localSheetId="7">#REF!</definedName>
    <definedName name="_deo3" localSheetId="1">#REF!</definedName>
    <definedName name="_deo3" localSheetId="3">#REF!</definedName>
    <definedName name="_deo4" localSheetId="7">#REF!</definedName>
    <definedName name="_deo4" localSheetId="1">#REF!</definedName>
    <definedName name="_deo4" localSheetId="3">#REF!</definedName>
    <definedName name="_deo5" localSheetId="7">#REF!</definedName>
    <definedName name="_deo5" localSheetId="1">#REF!</definedName>
    <definedName name="_deo5" localSheetId="3">#REF!</definedName>
    <definedName name="_deo6" localSheetId="7">#REF!</definedName>
    <definedName name="_deo6" localSheetId="1">#REF!</definedName>
    <definedName name="_deo6" localSheetId="3">#REF!</definedName>
    <definedName name="_deo7" localSheetId="7">#REF!</definedName>
    <definedName name="_deo7" localSheetId="1">#REF!</definedName>
    <definedName name="_deo7" localSheetId="3">#REF!</definedName>
    <definedName name="_deo8" localSheetId="7">#REF!</definedName>
    <definedName name="_deo8" localSheetId="1">#REF!</definedName>
    <definedName name="_deo8" localSheetId="3">#REF!</definedName>
    <definedName name="_deo9" localSheetId="7">#REF!</definedName>
    <definedName name="_deo9" localSheetId="1">#REF!</definedName>
    <definedName name="_deo9" localSheetId="3">#REF!</definedName>
    <definedName name="_DGCT" localSheetId="7">#REF!</definedName>
    <definedName name="_DGCT" localSheetId="1">#REF!</definedName>
    <definedName name="_DGCT" localSheetId="3">#REF!</definedName>
    <definedName name="_E99999" localSheetId="7">#REF!</definedName>
    <definedName name="_E99999" localSheetId="1">#REF!</definedName>
    <definedName name="_E99999" localSheetId="3">#REF!</definedName>
    <definedName name="_ech2" localSheetId="7">#REF!</definedName>
    <definedName name="_ech2" localSheetId="1">#REF!</definedName>
    <definedName name="_ech2" localSheetId="3">#REF!</definedName>
    <definedName name="_f5" localSheetId="0" hidden="1">{"'Sheet1'!$L$16"}</definedName>
    <definedName name="_f5" hidden="1">{"'Sheet1'!$L$16"}</definedName>
    <definedName name="_FIL2" localSheetId="7">#REF!</definedName>
    <definedName name="_FIL2" localSheetId="1">#REF!</definedName>
    <definedName name="_FIL2" localSheetId="3">#REF!</definedName>
    <definedName name="_Fill" localSheetId="7" hidden="1">#REF!</definedName>
    <definedName name="_Fill" localSheetId="1" hidden="1">#REF!</definedName>
    <definedName name="_Fill" localSheetId="3" hidden="1">#REF!</definedName>
    <definedName name="_Fill" hidden="1">#REF!</definedName>
    <definedName name="_xlnm._FilterDatabase" localSheetId="7" hidden="1">'PL 5 (2)'!$A$8:$G$138</definedName>
    <definedName name="_xlnm._FilterDatabase" localSheetId="1" hidden="1">#REF!</definedName>
    <definedName name="_xlnm._FilterDatabase" localSheetId="3" hidden="1">#REF!</definedName>
    <definedName name="_xlnm._FilterDatabase" localSheetId="2" hidden="1">'PL5-HT, CT 21-25'!$A$8:$R$14</definedName>
    <definedName name="_xlnm._FilterDatabase" localSheetId="4" hidden="1">'PL6-KCM 21-25'!$A$8:$T$14</definedName>
    <definedName name="_xlnm._FilterDatabase" localSheetId="5" hidden="1">'PL7-Qtoan'!$A$6:$R$9</definedName>
    <definedName name="_xlnm._FilterDatabase" localSheetId="6" hidden="1">'PL8-HT,CT 16-20'!$A$8:$S$15</definedName>
    <definedName name="_xlnm._FilterDatabase" hidden="1">#REF!</definedName>
    <definedName name="_g1" localSheetId="7">#REF!</definedName>
    <definedName name="_g1" localSheetId="1">#REF!</definedName>
    <definedName name="_g1" localSheetId="3">#REF!</definedName>
    <definedName name="_g2" localSheetId="7">#REF!</definedName>
    <definedName name="_g2" localSheetId="1">#REF!</definedName>
    <definedName name="_g2" localSheetId="3">#REF!</definedName>
    <definedName name="_gis150" localSheetId="7">#REF!</definedName>
    <definedName name="_gis150" localSheetId="1">#REF!</definedName>
    <definedName name="_gis150" localSheetId="3">#REF!</definedName>
    <definedName name="_Goi8" localSheetId="0" hidden="1">{"'Sheet1'!$L$16"}</definedName>
    <definedName name="_Goi8" hidden="1">{"'Sheet1'!$L$16"}</definedName>
    <definedName name="_gon4" localSheetId="7">#REF!</definedName>
    <definedName name="_gon4" localSheetId="1">#REF!</definedName>
    <definedName name="_gon4" localSheetId="3">#REF!</definedName>
    <definedName name="_h1" localSheetId="0" hidden="1">{"'Sheet1'!$L$16"}</definedName>
    <definedName name="_h1" hidden="1">{"'Sheet1'!$L$16"}</definedName>
    <definedName name="_H500866" localSheetId="7">#REF!</definedName>
    <definedName name="_H500866" localSheetId="1">#REF!</definedName>
    <definedName name="_H500866" localSheetId="3">#REF!</definedName>
    <definedName name="_han23" localSheetId="7">#REF!</definedName>
    <definedName name="_han23" localSheetId="1">#REF!</definedName>
    <definedName name="_han23" localSheetId="3">#REF!</definedName>
    <definedName name="_hau1" localSheetId="7">#REF!</definedName>
    <definedName name="_hau1" localSheetId="1">#REF!</definedName>
    <definedName name="_hau1" localSheetId="3">#REF!</definedName>
    <definedName name="_hau12" localSheetId="7">#REF!</definedName>
    <definedName name="_hau12" localSheetId="1">#REF!</definedName>
    <definedName name="_hau12" localSheetId="3">#REF!</definedName>
    <definedName name="_hau2" localSheetId="7">#REF!</definedName>
    <definedName name="_hau2" localSheetId="1">#REF!</definedName>
    <definedName name="_hau2" localSheetId="3">#REF!</definedName>
    <definedName name="_hom2" localSheetId="7">#REF!</definedName>
    <definedName name="_hom2" localSheetId="1">#REF!</definedName>
    <definedName name="_hom2" localSheetId="3">#REF!</definedName>
    <definedName name="_hso2" localSheetId="7">#REF!</definedName>
    <definedName name="_hso2" localSheetId="1">#REF!</definedName>
    <definedName name="_hso2" localSheetId="3">#REF!</definedName>
    <definedName name="_hu1" localSheetId="0" hidden="1">{"'Sheet1'!$L$16"}</definedName>
    <definedName name="_hu1" hidden="1">{"'Sheet1'!$L$16"}</definedName>
    <definedName name="_hu2" localSheetId="0" hidden="1">{"'Sheet1'!$L$16"}</definedName>
    <definedName name="_hu2" hidden="1">{"'Sheet1'!$L$16"}</definedName>
    <definedName name="_hu5" localSheetId="0" hidden="1">{"'Sheet1'!$L$16"}</definedName>
    <definedName name="_hu5" hidden="1">{"'Sheet1'!$L$16"}</definedName>
    <definedName name="_hu6" localSheetId="0" hidden="1">{"'Sheet1'!$L$16"}</definedName>
    <definedName name="_hu6" hidden="1">{"'Sheet1'!$L$16"}</definedName>
    <definedName name="_hvk1" localSheetId="7">#REF!</definedName>
    <definedName name="_hvk1" localSheetId="1">#REF!</definedName>
    <definedName name="_hvk1" localSheetId="3">#REF!</definedName>
    <definedName name="_hvk2" localSheetId="7">#REF!</definedName>
    <definedName name="_hvk2" localSheetId="1">#REF!</definedName>
    <definedName name="_hvk2" localSheetId="3">#REF!</definedName>
    <definedName name="_hvk3" localSheetId="7">#REF!</definedName>
    <definedName name="_hvk3" localSheetId="1">#REF!</definedName>
    <definedName name="_hvk3" localSheetId="3">#REF!</definedName>
    <definedName name="_JK4" localSheetId="7">#REF!</definedName>
    <definedName name="_JK4" localSheetId="1">#REF!</definedName>
    <definedName name="_JK4" localSheetId="3">#REF!</definedName>
    <definedName name="_K146" localSheetId="0" hidden="1">{"'Sheet1'!$L$16"}</definedName>
    <definedName name="_K146" hidden="1">{"'Sheet1'!$L$16"}</definedName>
    <definedName name="_k27" localSheetId="0" hidden="1">{"'Sheet1'!$L$16"}</definedName>
    <definedName name="_k27" hidden="1">{"'Sheet1'!$L$16"}</definedName>
    <definedName name="_Key1" localSheetId="7" hidden="1">#REF!</definedName>
    <definedName name="_Key1" localSheetId="1" hidden="1">#REF!</definedName>
    <definedName name="_Key1" localSheetId="3" hidden="1">#REF!</definedName>
    <definedName name="_Key1" hidden="1">#REF!</definedName>
    <definedName name="_Key2" localSheetId="7" hidden="1">#REF!</definedName>
    <definedName name="_Key2" localSheetId="1" hidden="1">#REF!</definedName>
    <definedName name="_Key2" localSheetId="3" hidden="1">#REF!</definedName>
    <definedName name="_Key2" hidden="1">#REF!</definedName>
    <definedName name="_KH08" localSheetId="0" hidden="1">{#N/A,#N/A,FALSE,"Chi tiÆt"}</definedName>
    <definedName name="_KH08" hidden="1">{#N/A,#N/A,FALSE,"Chi tiÆt"}</definedName>
    <definedName name="_kl1" localSheetId="7">#REF!</definedName>
    <definedName name="_kl1" localSheetId="1">#REF!</definedName>
    <definedName name="_kl1" localSheetId="3">#REF!</definedName>
    <definedName name="_KL2" localSheetId="7">#REF!</definedName>
    <definedName name="_KL2" localSheetId="1">#REF!</definedName>
    <definedName name="_KL2" localSheetId="3">#REF!</definedName>
    <definedName name="_KL3" localSheetId="7">#REF!</definedName>
    <definedName name="_KL3" localSheetId="1">#REF!</definedName>
    <definedName name="_KL3" localSheetId="3">#REF!</definedName>
    <definedName name="_KL4" localSheetId="7">#REF!</definedName>
    <definedName name="_KL4" localSheetId="1">#REF!</definedName>
    <definedName name="_KL4" localSheetId="3">#REF!</definedName>
    <definedName name="_KL5" localSheetId="7">#REF!</definedName>
    <definedName name="_KL5" localSheetId="1">#REF!</definedName>
    <definedName name="_KL5" localSheetId="3">#REF!</definedName>
    <definedName name="_KL6" localSheetId="7">#REF!</definedName>
    <definedName name="_KL6" localSheetId="1">#REF!</definedName>
    <definedName name="_KL6" localSheetId="3">#REF!</definedName>
    <definedName name="_KL7" localSheetId="7">#REF!</definedName>
    <definedName name="_KL7" localSheetId="1">#REF!</definedName>
    <definedName name="_KL7" localSheetId="3">#REF!</definedName>
    <definedName name="_km03" localSheetId="0" hidden="1">{"'Sheet1'!$L$16"}</definedName>
    <definedName name="_km03" hidden="1">{"'Sheet1'!$L$16"}</definedName>
    <definedName name="_KM188" localSheetId="7">#REF!</definedName>
    <definedName name="_KM188" localSheetId="1">#REF!</definedName>
    <definedName name="_KM188" localSheetId="3">#REF!</definedName>
    <definedName name="_km189" localSheetId="7">#REF!</definedName>
    <definedName name="_km189" localSheetId="1">#REF!</definedName>
    <definedName name="_km189" localSheetId="3">#REF!</definedName>
    <definedName name="_km190" localSheetId="7">#REF!</definedName>
    <definedName name="_km190" localSheetId="1">#REF!</definedName>
    <definedName name="_km190" localSheetId="3">#REF!</definedName>
    <definedName name="_km191" localSheetId="7">#REF!</definedName>
    <definedName name="_km191" localSheetId="1">#REF!</definedName>
    <definedName name="_km191" localSheetId="3">#REF!</definedName>
    <definedName name="_km192" localSheetId="7">#REF!</definedName>
    <definedName name="_km192" localSheetId="1">#REF!</definedName>
    <definedName name="_km192" localSheetId="3">#REF!</definedName>
    <definedName name="_km193" localSheetId="7">#REF!</definedName>
    <definedName name="_km193" localSheetId="1">#REF!</definedName>
    <definedName name="_km193" localSheetId="3">#REF!</definedName>
    <definedName name="_km194" localSheetId="7">#REF!</definedName>
    <definedName name="_km194" localSheetId="1">#REF!</definedName>
    <definedName name="_km194" localSheetId="3">#REF!</definedName>
    <definedName name="_km195" localSheetId="7">#REF!</definedName>
    <definedName name="_km195" localSheetId="1">#REF!</definedName>
    <definedName name="_km195" localSheetId="3">#REF!</definedName>
    <definedName name="_km196" localSheetId="7">#REF!</definedName>
    <definedName name="_km196" localSheetId="1">#REF!</definedName>
    <definedName name="_km196" localSheetId="3">#REF!</definedName>
    <definedName name="_km197" localSheetId="7">#REF!</definedName>
    <definedName name="_km197" localSheetId="1">#REF!</definedName>
    <definedName name="_km197" localSheetId="3">#REF!</definedName>
    <definedName name="_km198" localSheetId="7">#REF!</definedName>
    <definedName name="_km198" localSheetId="1">#REF!</definedName>
    <definedName name="_km198" localSheetId="3">#REF!</definedName>
    <definedName name="_kn12" localSheetId="7">#REF!</definedName>
    <definedName name="_kn12" localSheetId="1">#REF!</definedName>
    <definedName name="_kn12" localSheetId="3">#REF!</definedName>
    <definedName name="_L" localSheetId="7">#REF!</definedName>
    <definedName name="_L" localSheetId="1">#REF!</definedName>
    <definedName name="_L" localSheetId="3">#REF!</definedName>
    <definedName name="_Lan1" localSheetId="0" hidden="1">{"'Sheet1'!$L$16"}</definedName>
    <definedName name="_Lan1" hidden="1">{"'Sheet1'!$L$16"}</definedName>
    <definedName name="_LAN3" localSheetId="0" hidden="1">{"'Sheet1'!$L$16"}</definedName>
    <definedName name="_LAN3" hidden="1">{"'Sheet1'!$L$16"}</definedName>
    <definedName name="_lap1" localSheetId="7">#REF!</definedName>
    <definedName name="_lap1" localSheetId="1">#REF!</definedName>
    <definedName name="_lap1" localSheetId="3">#REF!</definedName>
    <definedName name="_lap2" localSheetId="7">#REF!</definedName>
    <definedName name="_lap2" localSheetId="1">#REF!</definedName>
    <definedName name="_lap2" localSheetId="3">#REF!</definedName>
    <definedName name="_lk2" localSheetId="0" hidden="1">{"'Sheet1'!$L$16"}</definedName>
    <definedName name="_lk2" hidden="1">{"'Sheet1'!$L$16"}</definedName>
    <definedName name="_lop16" localSheetId="7">#REF!</definedName>
    <definedName name="_lop16" localSheetId="1">#REF!</definedName>
    <definedName name="_lop16" localSheetId="3">#REF!</definedName>
    <definedName name="_lop25" localSheetId="7">#REF!</definedName>
    <definedName name="_lop25" localSheetId="1">#REF!</definedName>
    <definedName name="_lop25" localSheetId="3">#REF!</definedName>
    <definedName name="_lop9" localSheetId="7">#REF!</definedName>
    <definedName name="_lop9" localSheetId="1">#REF!</definedName>
    <definedName name="_lop9" localSheetId="3">#REF!</definedName>
    <definedName name="_Ls" localSheetId="7">#REF!</definedName>
    <definedName name="_Ls" localSheetId="1">#REF!</definedName>
    <definedName name="_Ls" localSheetId="3">#REF!</definedName>
    <definedName name="_lu13" localSheetId="7">#REF!</definedName>
    <definedName name="_lu13" localSheetId="1">#REF!</definedName>
    <definedName name="_lu13" localSheetId="3">#REF!</definedName>
    <definedName name="_lu85" localSheetId="7">#REF!</definedName>
    <definedName name="_lu85" localSheetId="1">#REF!</definedName>
    <definedName name="_lu85" localSheetId="3">#REF!</definedName>
    <definedName name="_m1233" localSheetId="0" hidden="1">{"'Sheet1'!$L$16"}</definedName>
    <definedName name="_m1233" hidden="1">{"'Sheet1'!$L$16"}</definedName>
    <definedName name="_M2" localSheetId="0" hidden="1">{"'Sheet1'!$L$16"}</definedName>
    <definedName name="_M2" hidden="1">{"'Sheet1'!$L$16"}</definedName>
    <definedName name="_M36" localSheetId="0" hidden="1">{"'Sheet1'!$L$16"}</definedName>
    <definedName name="_M36" hidden="1">{"'Sheet1'!$L$16"}</definedName>
    <definedName name="_ma1" localSheetId="7">#REF!</definedName>
    <definedName name="_ma1" localSheetId="1">#REF!</definedName>
    <definedName name="_ma1" localSheetId="3">#REF!</definedName>
    <definedName name="_ma10" localSheetId="7">#REF!</definedName>
    <definedName name="_ma10" localSheetId="1">#REF!</definedName>
    <definedName name="_ma10" localSheetId="3">#REF!</definedName>
    <definedName name="_ma2" localSheetId="7">#REF!</definedName>
    <definedName name="_ma2" localSheetId="1">#REF!</definedName>
    <definedName name="_ma2" localSheetId="3">#REF!</definedName>
    <definedName name="_ma3" localSheetId="7">#REF!</definedName>
    <definedName name="_ma3" localSheetId="1">#REF!</definedName>
    <definedName name="_ma3" localSheetId="3">#REF!</definedName>
    <definedName name="_ma4" localSheetId="7">#REF!</definedName>
    <definedName name="_ma4" localSheetId="1">#REF!</definedName>
    <definedName name="_ma4" localSheetId="3">#REF!</definedName>
    <definedName name="_ma5" localSheetId="7">#REF!</definedName>
    <definedName name="_ma5" localSheetId="1">#REF!</definedName>
    <definedName name="_ma5" localSheetId="3">#REF!</definedName>
    <definedName name="_ma6" localSheetId="7">#REF!</definedName>
    <definedName name="_ma6" localSheetId="1">#REF!</definedName>
    <definedName name="_ma6" localSheetId="3">#REF!</definedName>
    <definedName name="_ma7" localSheetId="7">#REF!</definedName>
    <definedName name="_ma7" localSheetId="1">#REF!</definedName>
    <definedName name="_ma7" localSheetId="3">#REF!</definedName>
    <definedName name="_ma8" localSheetId="7">#REF!</definedName>
    <definedName name="_ma8" localSheetId="1">#REF!</definedName>
    <definedName name="_ma8" localSheetId="3">#REF!</definedName>
    <definedName name="_ma9" localSheetId="7">#REF!</definedName>
    <definedName name="_ma9" localSheetId="1">#REF!</definedName>
    <definedName name="_ma9" localSheetId="3">#REF!</definedName>
    <definedName name="_MAC12" localSheetId="7">#REF!</definedName>
    <definedName name="_MAC12" localSheetId="1">#REF!</definedName>
    <definedName name="_MAC12" localSheetId="3">#REF!</definedName>
    <definedName name="_MAC46" localSheetId="7">#REF!</definedName>
    <definedName name="_MAC46" localSheetId="1">#REF!</definedName>
    <definedName name="_MAC46" localSheetId="3">#REF!</definedName>
    <definedName name="_may2" localSheetId="7">#REF!</definedName>
    <definedName name="_may2" localSheetId="1">#REF!</definedName>
    <definedName name="_may2" localSheetId="3">#REF!</definedName>
    <definedName name="_may3" localSheetId="7">#REF!</definedName>
    <definedName name="_may3" localSheetId="1">#REF!</definedName>
    <definedName name="_may3" localSheetId="3">#REF!</definedName>
    <definedName name="_MDL1" localSheetId="7">#REF!</definedName>
    <definedName name="_MDL1" localSheetId="1">#REF!</definedName>
    <definedName name="_MDL1" localSheetId="3">#REF!</definedName>
    <definedName name="_Mgh2" localSheetId="7">#REF!</definedName>
    <definedName name="_Mgh2" localSheetId="1">#REF!</definedName>
    <definedName name="_Mgh2" localSheetId="3">#REF!</definedName>
    <definedName name="_mh1" localSheetId="7">#REF!</definedName>
    <definedName name="_mh1" localSheetId="1">#REF!</definedName>
    <definedName name="_mh1" localSheetId="3">#REF!</definedName>
    <definedName name="_Mh2" localSheetId="7">#REF!</definedName>
    <definedName name="_Mh2" localSheetId="1">#REF!</definedName>
    <definedName name="_Mh2" localSheetId="3">#REF!</definedName>
    <definedName name="_mh3" localSheetId="7">#REF!</definedName>
    <definedName name="_mh3" localSheetId="1">#REF!</definedName>
    <definedName name="_mh3" localSheetId="3">#REF!</definedName>
    <definedName name="_mh4" localSheetId="7">#REF!</definedName>
    <definedName name="_mh4" localSheetId="1">#REF!</definedName>
    <definedName name="_mh4" localSheetId="3">#REF!</definedName>
    <definedName name="_mix6" localSheetId="7">#REF!</definedName>
    <definedName name="_mix6" localSheetId="1">#REF!</definedName>
    <definedName name="_mix6" localSheetId="3">#REF!</definedName>
    <definedName name="_msl100" localSheetId="7">#REF!</definedName>
    <definedName name="_msl100" localSheetId="1">#REF!</definedName>
    <definedName name="_msl100" localSheetId="3">#REF!</definedName>
    <definedName name="_msl200" localSheetId="7">#REF!</definedName>
    <definedName name="_msl200" localSheetId="1">#REF!</definedName>
    <definedName name="_msl200" localSheetId="3">#REF!</definedName>
    <definedName name="_msl250" localSheetId="7">#REF!</definedName>
    <definedName name="_msl250" localSheetId="1">#REF!</definedName>
    <definedName name="_msl250" localSheetId="3">#REF!</definedName>
    <definedName name="_msl300" localSheetId="7">#REF!</definedName>
    <definedName name="_msl300" localSheetId="1">#REF!</definedName>
    <definedName name="_msl300" localSheetId="3">#REF!</definedName>
    <definedName name="_msl400" localSheetId="7">#REF!</definedName>
    <definedName name="_msl400" localSheetId="1">#REF!</definedName>
    <definedName name="_msl400" localSheetId="3">#REF!</definedName>
    <definedName name="_msl800" localSheetId="7">#REF!</definedName>
    <definedName name="_msl800" localSheetId="1">#REF!</definedName>
    <definedName name="_msl800" localSheetId="3">#REF!</definedName>
    <definedName name="_mt2" localSheetId="7">#REF!</definedName>
    <definedName name="_mt2" localSheetId="1">#REF!</definedName>
    <definedName name="_mt2" localSheetId="3">#REF!</definedName>
    <definedName name="_mt3" localSheetId="7">#REF!</definedName>
    <definedName name="_mt3" localSheetId="1">#REF!</definedName>
    <definedName name="_mt3" localSheetId="3">#REF!</definedName>
    <definedName name="_mt4" localSheetId="7">#REF!</definedName>
    <definedName name="_mt4" localSheetId="1">#REF!</definedName>
    <definedName name="_mt4" localSheetId="3">#REF!</definedName>
    <definedName name="_mt5" localSheetId="7">#REF!</definedName>
    <definedName name="_mt5" localSheetId="1">#REF!</definedName>
    <definedName name="_mt5" localSheetId="3">#REF!</definedName>
    <definedName name="_mt6" localSheetId="7">#REF!</definedName>
    <definedName name="_mt6" localSheetId="1">#REF!</definedName>
    <definedName name="_mt6" localSheetId="3">#REF!</definedName>
    <definedName name="_mt7" localSheetId="7">#REF!</definedName>
    <definedName name="_mt7" localSheetId="1">#REF!</definedName>
    <definedName name="_mt7" localSheetId="3">#REF!</definedName>
    <definedName name="_mt8" localSheetId="7">#REF!</definedName>
    <definedName name="_mt8" localSheetId="1">#REF!</definedName>
    <definedName name="_mt8" localSheetId="3">#REF!</definedName>
    <definedName name="_mtc1" localSheetId="7">#REF!</definedName>
    <definedName name="_mtc1" localSheetId="1">#REF!</definedName>
    <definedName name="_mtc1" localSheetId="3">#REF!</definedName>
    <definedName name="_mtc2" localSheetId="7">#REF!</definedName>
    <definedName name="_mtc2" localSheetId="1">#REF!</definedName>
    <definedName name="_mtc2" localSheetId="3">#REF!</definedName>
    <definedName name="_mtc3" localSheetId="7">#REF!</definedName>
    <definedName name="_mtc3" localSheetId="1">#REF!</definedName>
    <definedName name="_mtc3" localSheetId="3">#REF!</definedName>
    <definedName name="_MTL12" localSheetId="0" hidden="1">{"'Sheet1'!$L$16"}</definedName>
    <definedName name="_MTL12" hidden="1">{"'Sheet1'!$L$16"}</definedName>
    <definedName name="_mui100" localSheetId="7">#REF!</definedName>
    <definedName name="_mui100" localSheetId="1">#REF!</definedName>
    <definedName name="_mui100" localSheetId="3">#REF!</definedName>
    <definedName name="_mui105" localSheetId="7">#REF!</definedName>
    <definedName name="_mui105" localSheetId="1">#REF!</definedName>
    <definedName name="_mui105" localSheetId="3">#REF!</definedName>
    <definedName name="_mui108" localSheetId="7">#REF!</definedName>
    <definedName name="_mui108" localSheetId="1">#REF!</definedName>
    <definedName name="_mui108" localSheetId="3">#REF!</definedName>
    <definedName name="_mui130" localSheetId="7">#REF!</definedName>
    <definedName name="_mui130" localSheetId="1">#REF!</definedName>
    <definedName name="_mui130" localSheetId="3">#REF!</definedName>
    <definedName name="_mui140" localSheetId="7">#REF!</definedName>
    <definedName name="_mui140" localSheetId="1">#REF!</definedName>
    <definedName name="_mui140" localSheetId="3">#REF!</definedName>
    <definedName name="_mui160" localSheetId="7">#REF!</definedName>
    <definedName name="_mui160" localSheetId="1">#REF!</definedName>
    <definedName name="_mui160" localSheetId="3">#REF!</definedName>
    <definedName name="_mui180" localSheetId="7">#REF!</definedName>
    <definedName name="_mui180" localSheetId="1">#REF!</definedName>
    <definedName name="_mui180" localSheetId="3">#REF!</definedName>
    <definedName name="_mui250" localSheetId="7">#REF!</definedName>
    <definedName name="_mui250" localSheetId="1">#REF!</definedName>
    <definedName name="_mui250" localSheetId="3">#REF!</definedName>
    <definedName name="_mui271" localSheetId="7">#REF!</definedName>
    <definedName name="_mui271" localSheetId="1">#REF!</definedName>
    <definedName name="_mui271" localSheetId="3">#REF!</definedName>
    <definedName name="_mui320" localSheetId="7">#REF!</definedName>
    <definedName name="_mui320" localSheetId="1">#REF!</definedName>
    <definedName name="_mui320" localSheetId="3">#REF!</definedName>
    <definedName name="_mui45" localSheetId="7">#REF!</definedName>
    <definedName name="_mui45" localSheetId="1">#REF!</definedName>
    <definedName name="_mui45" localSheetId="3">#REF!</definedName>
    <definedName name="_mui50" localSheetId="7">#REF!</definedName>
    <definedName name="_mui50" localSheetId="1">#REF!</definedName>
    <definedName name="_mui50" localSheetId="3">#REF!</definedName>
    <definedName name="_mui54" localSheetId="7">#REF!</definedName>
    <definedName name="_mui54" localSheetId="1">#REF!</definedName>
    <definedName name="_mui54" localSheetId="3">#REF!</definedName>
    <definedName name="_mui65" localSheetId="7">#REF!</definedName>
    <definedName name="_mui65" localSheetId="1">#REF!</definedName>
    <definedName name="_mui65" localSheetId="3">#REF!</definedName>
    <definedName name="_mui75" localSheetId="7">#REF!</definedName>
    <definedName name="_mui75" localSheetId="1">#REF!</definedName>
    <definedName name="_mui75" localSheetId="3">#REF!</definedName>
    <definedName name="_mui80" localSheetId="7">#REF!</definedName>
    <definedName name="_mui80" localSheetId="1">#REF!</definedName>
    <definedName name="_mui80" localSheetId="3">#REF!</definedName>
    <definedName name="_mx1" localSheetId="7">#REF!</definedName>
    <definedName name="_mx1" localSheetId="1">#REF!</definedName>
    <definedName name="_mx1" localSheetId="3">#REF!</definedName>
    <definedName name="_mx2" localSheetId="7">#REF!</definedName>
    <definedName name="_mx2" localSheetId="1">#REF!</definedName>
    <definedName name="_mx2" localSheetId="3">#REF!</definedName>
    <definedName name="_mx3" localSheetId="7">#REF!</definedName>
    <definedName name="_mx3" localSheetId="1">#REF!</definedName>
    <definedName name="_mx3" localSheetId="3">#REF!</definedName>
    <definedName name="_mx4" localSheetId="7">#REF!</definedName>
    <definedName name="_mx4" localSheetId="1">#REF!</definedName>
    <definedName name="_mx4" localSheetId="3">#REF!</definedName>
    <definedName name="_nam1" localSheetId="0" hidden="1">{"'Sheet1'!$L$16"}</definedName>
    <definedName name="_nam1" hidden="1">{"'Sheet1'!$L$16"}</definedName>
    <definedName name="_nam2" localSheetId="0" hidden="1">{#N/A,#N/A,FALSE,"Chi tiÆt"}</definedName>
    <definedName name="_nam2" hidden="1">{#N/A,#N/A,FALSE,"Chi tiÆt"}</definedName>
    <definedName name="_nam3" localSheetId="0" hidden="1">{"'Sheet1'!$L$16"}</definedName>
    <definedName name="_nam3" hidden="1">{"'Sheet1'!$L$16"}</definedName>
    <definedName name="_nc1" localSheetId="7">#REF!</definedName>
    <definedName name="_nc1" localSheetId="1">#REF!</definedName>
    <definedName name="_nc1" localSheetId="3">#REF!</definedName>
    <definedName name="_nc10" localSheetId="7">#REF!</definedName>
    <definedName name="_nc10" localSheetId="1">#REF!</definedName>
    <definedName name="_nc10" localSheetId="3">#REF!</definedName>
    <definedName name="_nc151" localSheetId="7">#REF!</definedName>
    <definedName name="_nc151" localSheetId="1">#REF!</definedName>
    <definedName name="_nc151" localSheetId="3">#REF!</definedName>
    <definedName name="_nc2" localSheetId="7">#REF!</definedName>
    <definedName name="_nc2" localSheetId="1">#REF!</definedName>
    <definedName name="_nc2" localSheetId="3">#REF!</definedName>
    <definedName name="_nc3" localSheetId="7">#REF!</definedName>
    <definedName name="_nc3" localSheetId="1">#REF!</definedName>
    <definedName name="_nc3" localSheetId="3">#REF!</definedName>
    <definedName name="_nc6" localSheetId="7">#REF!</definedName>
    <definedName name="_nc6" localSheetId="1">#REF!</definedName>
    <definedName name="_nc6" localSheetId="3">#REF!</definedName>
    <definedName name="_nc7" localSheetId="7">#REF!</definedName>
    <definedName name="_nc7" localSheetId="1">#REF!</definedName>
    <definedName name="_nc7" localSheetId="3">#REF!</definedName>
    <definedName name="_nc8" localSheetId="7">#REF!</definedName>
    <definedName name="_nc8" localSheetId="1">#REF!</definedName>
    <definedName name="_nc8" localSheetId="3">#REF!</definedName>
    <definedName name="_nc9" localSheetId="7">#REF!</definedName>
    <definedName name="_nc9" localSheetId="1">#REF!</definedName>
    <definedName name="_nc9" localSheetId="3">#REF!</definedName>
    <definedName name="_NCL100" localSheetId="7">#REF!</definedName>
    <definedName name="_NCL100" localSheetId="1">#REF!</definedName>
    <definedName name="_NCL100" localSheetId="3">#REF!</definedName>
    <definedName name="_NCL200" localSheetId="7">#REF!</definedName>
    <definedName name="_NCL200" localSheetId="1">#REF!</definedName>
    <definedName name="_NCL200" localSheetId="3">#REF!</definedName>
    <definedName name="_NCL250" localSheetId="7">#REF!</definedName>
    <definedName name="_NCL250" localSheetId="1">#REF!</definedName>
    <definedName name="_NCL250" localSheetId="3">#REF!</definedName>
    <definedName name="_nct2" localSheetId="7">#REF!</definedName>
    <definedName name="_nct2" localSheetId="1">#REF!</definedName>
    <definedName name="_nct2" localSheetId="3">#REF!</definedName>
    <definedName name="_nct3" localSheetId="7">#REF!</definedName>
    <definedName name="_nct3" localSheetId="1">#REF!</definedName>
    <definedName name="_nct3" localSheetId="3">#REF!</definedName>
    <definedName name="_nct4" localSheetId="7">#REF!</definedName>
    <definedName name="_nct4" localSheetId="1">#REF!</definedName>
    <definedName name="_nct4" localSheetId="3">#REF!</definedName>
    <definedName name="_nct5" localSheetId="7">#REF!</definedName>
    <definedName name="_nct5" localSheetId="1">#REF!</definedName>
    <definedName name="_nct5" localSheetId="3">#REF!</definedName>
    <definedName name="_nct6" localSheetId="7">#REF!</definedName>
    <definedName name="_nct6" localSheetId="1">#REF!</definedName>
    <definedName name="_nct6" localSheetId="3">#REF!</definedName>
    <definedName name="_nct7" localSheetId="7">#REF!</definedName>
    <definedName name="_nct7" localSheetId="1">#REF!</definedName>
    <definedName name="_nct7" localSheetId="3">#REF!</definedName>
    <definedName name="_nct8" localSheetId="7">#REF!</definedName>
    <definedName name="_nct8" localSheetId="1">#REF!</definedName>
    <definedName name="_nct8" localSheetId="3">#REF!</definedName>
    <definedName name="_NET2" localSheetId="7">#REF!</definedName>
    <definedName name="_NET2" localSheetId="1">#REF!</definedName>
    <definedName name="_NET2" localSheetId="3">#REF!</definedName>
    <definedName name="_nh2" localSheetId="0" hidden="1">{#N/A,#N/A,FALSE,"Chi tiÆt"}</definedName>
    <definedName name="_nh2" hidden="1">{#N/A,#N/A,FALSE,"Chi tiÆt"}</definedName>
    <definedName name="_nin190" localSheetId="7">#REF!</definedName>
    <definedName name="_nin190" localSheetId="1">#REF!</definedName>
    <definedName name="_nin190" localSheetId="3">#REF!</definedName>
    <definedName name="_NSO2" localSheetId="0" hidden="1">{"'Sheet1'!$L$16"}</definedName>
    <definedName name="_NSO2" hidden="1">{"'Sheet1'!$L$16"}</definedName>
    <definedName name="_off1" localSheetId="7">#REF!</definedName>
    <definedName name="_off1" localSheetId="1">#REF!</definedName>
    <definedName name="_off1" localSheetId="3">#REF!</definedName>
    <definedName name="_Order1" hidden="1">255</definedName>
    <definedName name="_Order2" hidden="1">255</definedName>
    <definedName name="_oto12" localSheetId="7">#REF!</definedName>
    <definedName name="_oto12" localSheetId="1">#REF!</definedName>
    <definedName name="_oto12" localSheetId="3">#REF!</definedName>
    <definedName name="_oto5" localSheetId="7">#REF!</definedName>
    <definedName name="_oto5" localSheetId="1">#REF!</definedName>
    <definedName name="_oto5" localSheetId="3">#REF!</definedName>
    <definedName name="_oto7" localSheetId="7">#REF!</definedName>
    <definedName name="_oto7" localSheetId="1">#REF!</definedName>
    <definedName name="_oto7" localSheetId="3">#REF!</definedName>
    <definedName name="_PA3" localSheetId="0" hidden="1">{"'Sheet1'!$L$16"}</definedName>
    <definedName name="_PA3" hidden="1">{"'Sheet1'!$L$16"}</definedName>
    <definedName name="_Parse_Out" localSheetId="7" hidden="1">[1]Quantity!#REF!</definedName>
    <definedName name="_Parse_Out" localSheetId="1" hidden="1">[1]Quantity!#REF!</definedName>
    <definedName name="_Parse_Out" localSheetId="3" hidden="1">[1]Quantity!#REF!</definedName>
    <definedName name="_Parse_Out" hidden="1">[1]Quantity!#REF!</definedName>
    <definedName name="_pb30" localSheetId="7">#REF!</definedName>
    <definedName name="_pb30" localSheetId="1">#REF!</definedName>
    <definedName name="_pb30" localSheetId="3">#REF!</definedName>
    <definedName name="_pb80" localSheetId="7">#REF!</definedName>
    <definedName name="_pb80" localSheetId="1">#REF!</definedName>
    <definedName name="_pb80" localSheetId="3">#REF!</definedName>
    <definedName name="_Ph30" localSheetId="7">#REF!</definedName>
    <definedName name="_Ph30" localSheetId="1">#REF!</definedName>
    <definedName name="_Ph30" localSheetId="3">#REF!</definedName>
    <definedName name="_phi10" localSheetId="7">#REF!</definedName>
    <definedName name="_phi10" localSheetId="1">#REF!</definedName>
    <definedName name="_phi10" localSheetId="3">#REF!</definedName>
    <definedName name="_phi1000" localSheetId="7">#REF!</definedName>
    <definedName name="_phi1000" localSheetId="1">#REF!</definedName>
    <definedName name="_phi1000" localSheetId="3">#REF!</definedName>
    <definedName name="_phi12" localSheetId="7">#REF!</definedName>
    <definedName name="_phi12" localSheetId="1">#REF!</definedName>
    <definedName name="_phi12" localSheetId="3">#REF!</definedName>
    <definedName name="_phi14" localSheetId="7">#REF!</definedName>
    <definedName name="_phi14" localSheetId="1">#REF!</definedName>
    <definedName name="_phi14" localSheetId="3">#REF!</definedName>
    <definedName name="_phi1500" localSheetId="7">#REF!</definedName>
    <definedName name="_phi1500" localSheetId="1">#REF!</definedName>
    <definedName name="_phi1500" localSheetId="3">#REF!</definedName>
    <definedName name="_phi16" localSheetId="7">#REF!</definedName>
    <definedName name="_phi16" localSheetId="1">#REF!</definedName>
    <definedName name="_phi16" localSheetId="3">#REF!</definedName>
    <definedName name="_phi18" localSheetId="7">#REF!</definedName>
    <definedName name="_phi18" localSheetId="1">#REF!</definedName>
    <definedName name="_phi18" localSheetId="3">#REF!</definedName>
    <definedName name="_phi20" localSheetId="7">#REF!</definedName>
    <definedName name="_phi20" localSheetId="1">#REF!</definedName>
    <definedName name="_phi20" localSheetId="3">#REF!</definedName>
    <definedName name="_phi2000" localSheetId="7">#REF!</definedName>
    <definedName name="_phi2000" localSheetId="1">#REF!</definedName>
    <definedName name="_phi2000" localSheetId="3">#REF!</definedName>
    <definedName name="_phi22" localSheetId="7">#REF!</definedName>
    <definedName name="_phi22" localSheetId="1">#REF!</definedName>
    <definedName name="_phi22" localSheetId="3">#REF!</definedName>
    <definedName name="_phi25" localSheetId="7">#REF!</definedName>
    <definedName name="_phi25" localSheetId="1">#REF!</definedName>
    <definedName name="_phi25" localSheetId="3">#REF!</definedName>
    <definedName name="_phi28" localSheetId="7">#REF!</definedName>
    <definedName name="_phi28" localSheetId="1">#REF!</definedName>
    <definedName name="_phi28" localSheetId="3">#REF!</definedName>
    <definedName name="_phi50" localSheetId="7">#REF!</definedName>
    <definedName name="_phi50" localSheetId="1">#REF!</definedName>
    <definedName name="_phi50" localSheetId="3">#REF!</definedName>
    <definedName name="_phi6" localSheetId="7">#REF!</definedName>
    <definedName name="_phi6" localSheetId="1">#REF!</definedName>
    <definedName name="_phi6" localSheetId="3">#REF!</definedName>
    <definedName name="_phi750" localSheetId="7">#REF!</definedName>
    <definedName name="_phi750" localSheetId="1">#REF!</definedName>
    <definedName name="_phi750" localSheetId="3">#REF!</definedName>
    <definedName name="_phi8" localSheetId="7">#REF!</definedName>
    <definedName name="_phi8" localSheetId="1">#REF!</definedName>
    <definedName name="_phi8" localSheetId="3">#REF!</definedName>
    <definedName name="_phu2" localSheetId="0" hidden="1">{"'Sheet1'!$L$16"}</definedName>
    <definedName name="_phu2" hidden="1">{"'Sheet1'!$L$16"}</definedName>
    <definedName name="_phu3" localSheetId="0" hidden="1">{"'Sheet1'!$L$16"}</definedName>
    <definedName name="_phu3" hidden="1">{"'Sheet1'!$L$16"}</definedName>
    <definedName name="_PL1" localSheetId="7">#REF!</definedName>
    <definedName name="_PL1" localSheetId="1">#REF!</definedName>
    <definedName name="_PL1" localSheetId="3">#REF!</definedName>
    <definedName name="_PL1242" localSheetId="7">#REF!</definedName>
    <definedName name="_PL1242" localSheetId="1">#REF!</definedName>
    <definedName name="_PL1242" localSheetId="3">#REF!</definedName>
    <definedName name="_Pl2" localSheetId="0" hidden="1">{"'Sheet1'!$L$16"}</definedName>
    <definedName name="_Pl2" hidden="1">{"'Sheet1'!$L$16"}</definedName>
    <definedName name="_PL3" localSheetId="7" hidden="1">#REF!</definedName>
    <definedName name="_PL3" localSheetId="1" hidden="1">#REF!</definedName>
    <definedName name="_PL3" localSheetId="3" hidden="1">#REF!</definedName>
    <definedName name="_PL3" hidden="1">#REF!</definedName>
    <definedName name="_PXB80" localSheetId="7">#REF!</definedName>
    <definedName name="_PXB80" localSheetId="1">#REF!</definedName>
    <definedName name="_PXB80" localSheetId="3">#REF!</definedName>
    <definedName name="_qa7" localSheetId="7">#REF!</definedName>
    <definedName name="_qa7" localSheetId="1">#REF!</definedName>
    <definedName name="_qa7" localSheetId="3">#REF!</definedName>
    <definedName name="_qh1" localSheetId="7">#REF!</definedName>
    <definedName name="_qh1" localSheetId="1">#REF!</definedName>
    <definedName name="_qh1" localSheetId="3">#REF!</definedName>
    <definedName name="_qh2" localSheetId="7">#REF!</definedName>
    <definedName name="_qh2" localSheetId="1">#REF!</definedName>
    <definedName name="_qh2" localSheetId="3">#REF!</definedName>
    <definedName name="_qh3" localSheetId="7">#REF!</definedName>
    <definedName name="_qh3" localSheetId="1">#REF!</definedName>
    <definedName name="_qh3" localSheetId="3">#REF!</definedName>
    <definedName name="_qH30" localSheetId="7">#REF!</definedName>
    <definedName name="_qH30" localSheetId="1">#REF!</definedName>
    <definedName name="_qH30" localSheetId="3">#REF!</definedName>
    <definedName name="_qh4" localSheetId="7">#REF!</definedName>
    <definedName name="_qh4" localSheetId="1">#REF!</definedName>
    <definedName name="_qh4" localSheetId="3">#REF!</definedName>
    <definedName name="_QL10" localSheetId="7">#REF!</definedName>
    <definedName name="_QL10" localSheetId="1">#REF!</definedName>
    <definedName name="_QL10" localSheetId="3">#REF!</definedName>
    <definedName name="_qt1" localSheetId="7">#REF!</definedName>
    <definedName name="_qt1" localSheetId="1">#REF!</definedName>
    <definedName name="_qt1" localSheetId="3">#REF!</definedName>
    <definedName name="_qt2" localSheetId="7">#REF!</definedName>
    <definedName name="_qt2" localSheetId="1">#REF!</definedName>
    <definedName name="_qt2" localSheetId="3">#REF!</definedName>
    <definedName name="_qx1" localSheetId="7">#REF!</definedName>
    <definedName name="_qx1" localSheetId="1">#REF!</definedName>
    <definedName name="_qx1" localSheetId="3">#REF!</definedName>
    <definedName name="_qx2" localSheetId="7">#REF!</definedName>
    <definedName name="_qx2" localSheetId="1">#REF!</definedName>
    <definedName name="_qx2" localSheetId="3">#REF!</definedName>
    <definedName name="_qx3" localSheetId="7">#REF!</definedName>
    <definedName name="_qx3" localSheetId="1">#REF!</definedName>
    <definedName name="_qx3" localSheetId="3">#REF!</definedName>
    <definedName name="_qx4" localSheetId="7">#REF!</definedName>
    <definedName name="_qx4" localSheetId="1">#REF!</definedName>
    <definedName name="_qx4" localSheetId="3">#REF!</definedName>
    <definedName name="_qXB80" localSheetId="7">#REF!</definedName>
    <definedName name="_qXB80" localSheetId="1">#REF!</definedName>
    <definedName name="_qXB80" localSheetId="3">#REF!</definedName>
    <definedName name="_R" localSheetId="7">#REF!</definedName>
    <definedName name="_R" localSheetId="1">#REF!</definedName>
    <definedName name="_R" localSheetId="3">#REF!</definedName>
    <definedName name="_RF3" localSheetId="7">#REF!</definedName>
    <definedName name="_RF3" localSheetId="1">#REF!</definedName>
    <definedName name="_RF3" localSheetId="3">#REF!</definedName>
    <definedName name="_rp95" localSheetId="7">#REF!</definedName>
    <definedName name="_rp95" localSheetId="1">#REF!</definedName>
    <definedName name="_rp95" localSheetId="3">#REF!</definedName>
    <definedName name="_rt1" localSheetId="7">#REF!</definedName>
    <definedName name="_rt1" localSheetId="1">#REF!</definedName>
    <definedName name="_rt1" localSheetId="3">#REF!</definedName>
    <definedName name="_san108" localSheetId="7">#REF!</definedName>
    <definedName name="_san108" localSheetId="1">#REF!</definedName>
    <definedName name="_san108" localSheetId="3">#REF!</definedName>
    <definedName name="_san180" localSheetId="7">#REF!</definedName>
    <definedName name="_san180" localSheetId="1">#REF!</definedName>
    <definedName name="_san180" localSheetId="3">#REF!</definedName>
    <definedName name="_san250" localSheetId="7">#REF!</definedName>
    <definedName name="_san250" localSheetId="1">#REF!</definedName>
    <definedName name="_san250" localSheetId="3">#REF!</definedName>
    <definedName name="_san54" localSheetId="7">#REF!</definedName>
    <definedName name="_san54" localSheetId="1">#REF!</definedName>
    <definedName name="_san54" localSheetId="3">#REF!</definedName>
    <definedName name="_san90" localSheetId="7">#REF!</definedName>
    <definedName name="_san90" localSheetId="1">#REF!</definedName>
    <definedName name="_san90" localSheetId="3">#REF!</definedName>
    <definedName name="_sat10" localSheetId="7">#REF!</definedName>
    <definedName name="_sat10" localSheetId="1">#REF!</definedName>
    <definedName name="_sat10" localSheetId="3">#REF!</definedName>
    <definedName name="_sat12" localSheetId="7">#REF!</definedName>
    <definedName name="_sat12" localSheetId="1">#REF!</definedName>
    <definedName name="_sat12" localSheetId="3">#REF!</definedName>
    <definedName name="_sat14" localSheetId="7">#REF!</definedName>
    <definedName name="_sat14" localSheetId="1">#REF!</definedName>
    <definedName name="_sat14" localSheetId="3">#REF!</definedName>
    <definedName name="_sat16" localSheetId="7">#REF!</definedName>
    <definedName name="_sat16" localSheetId="1">#REF!</definedName>
    <definedName name="_sat16" localSheetId="3">#REF!</definedName>
    <definedName name="_sat20" localSheetId="7">#REF!</definedName>
    <definedName name="_sat20" localSheetId="1">#REF!</definedName>
    <definedName name="_sat20" localSheetId="3">#REF!</definedName>
    <definedName name="_Sat27" localSheetId="7">#REF!</definedName>
    <definedName name="_Sat27" localSheetId="1">#REF!</definedName>
    <definedName name="_Sat27" localSheetId="3">#REF!</definedName>
    <definedName name="_Sat6" localSheetId="7">#REF!</definedName>
    <definedName name="_Sat6" localSheetId="1">#REF!</definedName>
    <definedName name="_Sat6" localSheetId="3">#REF!</definedName>
    <definedName name="_sat8" localSheetId="7">#REF!</definedName>
    <definedName name="_sat8" localSheetId="1">#REF!</definedName>
    <definedName name="_sat8" localSheetId="3">#REF!</definedName>
    <definedName name="_sc1" localSheetId="7">#REF!</definedName>
    <definedName name="_sc1" localSheetId="1">#REF!</definedName>
    <definedName name="_sc1" localSheetId="3">#REF!</definedName>
    <definedName name="_SC2" localSheetId="7">#REF!</definedName>
    <definedName name="_SC2" localSheetId="1">#REF!</definedName>
    <definedName name="_SC2" localSheetId="3">#REF!</definedName>
    <definedName name="_sc3" localSheetId="7">#REF!</definedName>
    <definedName name="_sc3" localSheetId="1">#REF!</definedName>
    <definedName name="_sc3" localSheetId="3">#REF!</definedName>
    <definedName name="_Sdd24" localSheetId="7">#REF!</definedName>
    <definedName name="_Sdd24" localSheetId="1">#REF!</definedName>
    <definedName name="_Sdd24" localSheetId="3">#REF!</definedName>
    <definedName name="_Sdd33" localSheetId="7">#REF!</definedName>
    <definedName name="_Sdd33" localSheetId="1">#REF!</definedName>
    <definedName name="_Sdd33" localSheetId="3">#REF!</definedName>
    <definedName name="_Sdh24" localSheetId="7">#REF!</definedName>
    <definedName name="_Sdh24" localSheetId="1">#REF!</definedName>
    <definedName name="_Sdh24" localSheetId="3">#REF!</definedName>
    <definedName name="_Sdh33" localSheetId="7">#REF!</definedName>
    <definedName name="_Sdh33" localSheetId="1">#REF!</definedName>
    <definedName name="_Sdh33" localSheetId="3">#REF!</definedName>
    <definedName name="_sl2" localSheetId="7">#REF!</definedName>
    <definedName name="_sl2" localSheetId="1">#REF!</definedName>
    <definedName name="_sl2" localSheetId="3">#REF!</definedName>
    <definedName name="_slg1" localSheetId="7">#REF!</definedName>
    <definedName name="_slg1" localSheetId="1">#REF!</definedName>
    <definedName name="_slg1" localSheetId="3">#REF!</definedName>
    <definedName name="_slg2" localSheetId="7">#REF!</definedName>
    <definedName name="_slg2" localSheetId="1">#REF!</definedName>
    <definedName name="_slg2" localSheetId="3">#REF!</definedName>
    <definedName name="_slg3" localSheetId="7">#REF!</definedName>
    <definedName name="_slg3" localSheetId="1">#REF!</definedName>
    <definedName name="_slg3" localSheetId="3">#REF!</definedName>
    <definedName name="_slg4" localSheetId="7">#REF!</definedName>
    <definedName name="_slg4" localSheetId="1">#REF!</definedName>
    <definedName name="_slg4" localSheetId="3">#REF!</definedName>
    <definedName name="_slg5" localSheetId="7">#REF!</definedName>
    <definedName name="_slg5" localSheetId="1">#REF!</definedName>
    <definedName name="_slg5" localSheetId="3">#REF!</definedName>
    <definedName name="_slg6" localSheetId="7">#REF!</definedName>
    <definedName name="_slg6" localSheetId="1">#REF!</definedName>
    <definedName name="_slg6" localSheetId="3">#REF!</definedName>
    <definedName name="_SN3" localSheetId="7">#REF!</definedName>
    <definedName name="_SN3" localSheetId="1">#REF!</definedName>
    <definedName name="_SN3" localSheetId="3">#REF!</definedName>
    <definedName name="_so1517" localSheetId="7">#REF!</definedName>
    <definedName name="_so1517" localSheetId="1">#REF!</definedName>
    <definedName name="_so1517" localSheetId="3">#REF!</definedName>
    <definedName name="_so1717" localSheetId="7">#REF!</definedName>
    <definedName name="_so1717" localSheetId="1">#REF!</definedName>
    <definedName name="_so1717" localSheetId="3">#REF!</definedName>
    <definedName name="_soi2" localSheetId="7">#REF!</definedName>
    <definedName name="_soi2" localSheetId="1">#REF!</definedName>
    <definedName name="_soi2" localSheetId="3">#REF!</definedName>
    <definedName name="_soi3" localSheetId="7">#REF!</definedName>
    <definedName name="_soi3" localSheetId="1">#REF!</definedName>
    <definedName name="_soi3" localSheetId="3">#REF!</definedName>
    <definedName name="_Sort" localSheetId="7" hidden="1">#REF!</definedName>
    <definedName name="_Sort" localSheetId="1" hidden="1">#REF!</definedName>
    <definedName name="_Sort" localSheetId="3" hidden="1">#REF!</definedName>
    <definedName name="_Sort" hidden="1">#REF!</definedName>
    <definedName name="_Stb24" localSheetId="7">#REF!</definedName>
    <definedName name="_Stb24" localSheetId="1">#REF!</definedName>
    <definedName name="_Stb24" localSheetId="3">#REF!</definedName>
    <definedName name="_Stb33" localSheetId="7">#REF!</definedName>
    <definedName name="_Stb33" localSheetId="1">#REF!</definedName>
    <definedName name="_Stb33" localSheetId="3">#REF!</definedName>
    <definedName name="_sua20" localSheetId="7">#REF!</definedName>
    <definedName name="_sua20" localSheetId="1">#REF!</definedName>
    <definedName name="_sua20" localSheetId="3">#REF!</definedName>
    <definedName name="_sua30" localSheetId="7">#REF!</definedName>
    <definedName name="_sua30" localSheetId="1">#REF!</definedName>
    <definedName name="_sua30" localSheetId="3">#REF!</definedName>
    <definedName name="_T12" localSheetId="0" hidden="1">{"'Sheet1'!$L$16"}</definedName>
    <definedName name="_T12" hidden="1">{"'Sheet1'!$L$16"}</definedName>
    <definedName name="_ta1" localSheetId="7">#REF!</definedName>
    <definedName name="_ta1" localSheetId="1">#REF!</definedName>
    <definedName name="_ta1" localSheetId="3">#REF!</definedName>
    <definedName name="_ta2" localSheetId="7">#REF!</definedName>
    <definedName name="_ta2" localSheetId="1">#REF!</definedName>
    <definedName name="_ta2" localSheetId="3">#REF!</definedName>
    <definedName name="_ta3" localSheetId="7">#REF!</definedName>
    <definedName name="_ta3" localSheetId="1">#REF!</definedName>
    <definedName name="_ta3" localSheetId="3">#REF!</definedName>
    <definedName name="_ta4" localSheetId="7">#REF!</definedName>
    <definedName name="_ta4" localSheetId="1">#REF!</definedName>
    <definedName name="_ta4" localSheetId="3">#REF!</definedName>
    <definedName name="_ta5" localSheetId="7">#REF!</definedName>
    <definedName name="_ta5" localSheetId="1">#REF!</definedName>
    <definedName name="_ta5" localSheetId="3">#REF!</definedName>
    <definedName name="_ta6" localSheetId="7">#REF!</definedName>
    <definedName name="_ta6" localSheetId="1">#REF!</definedName>
    <definedName name="_ta6" localSheetId="3">#REF!</definedName>
    <definedName name="_TB1" localSheetId="7">#REF!</definedName>
    <definedName name="_TB1" localSheetId="1">#REF!</definedName>
    <definedName name="_TB1" localSheetId="3">#REF!</definedName>
    <definedName name="_tb2" localSheetId="7">#REF!</definedName>
    <definedName name="_tb2" localSheetId="1">#REF!</definedName>
    <definedName name="_tb2" localSheetId="3">#REF!</definedName>
    <definedName name="_tb3" localSheetId="7">#REF!</definedName>
    <definedName name="_tb3" localSheetId="1">#REF!</definedName>
    <definedName name="_tb3" localSheetId="3">#REF!</definedName>
    <definedName name="_tb4" localSheetId="7">#REF!</definedName>
    <definedName name="_tb4" localSheetId="1">#REF!</definedName>
    <definedName name="_tb4" localSheetId="3">#REF!</definedName>
    <definedName name="_TC07" localSheetId="0" hidden="1">{"'Sheet1'!$L$16"}</definedName>
    <definedName name="_TC07" hidden="1">{"'Sheet1'!$L$16"}</definedName>
    <definedName name="_tc1" localSheetId="7">#REF!</definedName>
    <definedName name="_tc1" localSheetId="1">#REF!</definedName>
    <definedName name="_tc1" localSheetId="3">#REF!</definedName>
    <definedName name="_tct5" localSheetId="7">#REF!</definedName>
    <definedName name="_tct5" localSheetId="1">#REF!</definedName>
    <definedName name="_tct5" localSheetId="3">#REF!</definedName>
    <definedName name="_td1" localSheetId="7">#REF!</definedName>
    <definedName name="_td1" localSheetId="1">#REF!</definedName>
    <definedName name="_td1" localSheetId="3">#REF!</definedName>
    <definedName name="_te1" localSheetId="7">#REF!</definedName>
    <definedName name="_te1" localSheetId="1">#REF!</definedName>
    <definedName name="_te1" localSheetId="3">#REF!</definedName>
    <definedName name="_te2" localSheetId="7">#REF!</definedName>
    <definedName name="_te2" localSheetId="1">#REF!</definedName>
    <definedName name="_te2" localSheetId="3">#REF!</definedName>
    <definedName name="_tg1" localSheetId="7">#REF!</definedName>
    <definedName name="_tg1" localSheetId="1">#REF!</definedName>
    <definedName name="_tg1" localSheetId="3">#REF!</definedName>
    <definedName name="_tg427" localSheetId="7">#REF!</definedName>
    <definedName name="_tg427" localSheetId="1">#REF!</definedName>
    <definedName name="_tg427" localSheetId="3">#REF!</definedName>
    <definedName name="_TH1" localSheetId="7">#REF!</definedName>
    <definedName name="_TH1" localSheetId="1">#REF!</definedName>
    <definedName name="_TH1" localSheetId="3">#REF!</definedName>
    <definedName name="_TH2" localSheetId="0" hidden="1">{"'Sheet1'!$L$16"}</definedName>
    <definedName name="_TH2" hidden="1">{"'Sheet1'!$L$16"}</definedName>
    <definedName name="_TH20" localSheetId="7">#REF!</definedName>
    <definedName name="_TH20" localSheetId="1">#REF!</definedName>
    <definedName name="_TH20" localSheetId="3">#REF!</definedName>
    <definedName name="_TH3" localSheetId="7">#REF!</definedName>
    <definedName name="_TH3" localSheetId="1">#REF!</definedName>
    <definedName name="_TH3" localSheetId="3">#REF!</definedName>
    <definedName name="_TH35" localSheetId="7">#REF!</definedName>
    <definedName name="_TH35" localSheetId="1">#REF!</definedName>
    <definedName name="_TH35" localSheetId="3">#REF!</definedName>
    <definedName name="_TH50" localSheetId="7">#REF!</definedName>
    <definedName name="_TH50" localSheetId="1">#REF!</definedName>
    <definedName name="_TH50" localSheetId="3">#REF!</definedName>
    <definedName name="_TK155" localSheetId="7">#REF!</definedName>
    <definedName name="_TK155" localSheetId="1">#REF!</definedName>
    <definedName name="_TK155" localSheetId="3">#REF!</definedName>
    <definedName name="_TK422" localSheetId="7">#REF!</definedName>
    <definedName name="_TK422" localSheetId="1">#REF!</definedName>
    <definedName name="_TK422" localSheetId="3">#REF!</definedName>
    <definedName name="_TL1" localSheetId="7">#REF!</definedName>
    <definedName name="_TL1" localSheetId="1">#REF!</definedName>
    <definedName name="_TL1" localSheetId="3">#REF!</definedName>
    <definedName name="_TL2" localSheetId="7">#REF!</definedName>
    <definedName name="_TL2" localSheetId="1">#REF!</definedName>
    <definedName name="_TL2" localSheetId="3">#REF!</definedName>
    <definedName name="_TL3" localSheetId="7">#REF!</definedName>
    <definedName name="_TL3" localSheetId="1">#REF!</definedName>
    <definedName name="_TL3" localSheetId="3">#REF!</definedName>
    <definedName name="_TLA120" localSheetId="7">#REF!</definedName>
    <definedName name="_TLA120" localSheetId="1">#REF!</definedName>
    <definedName name="_TLA120" localSheetId="3">#REF!</definedName>
    <definedName name="_TLA35" localSheetId="7">#REF!</definedName>
    <definedName name="_TLA35" localSheetId="1">#REF!</definedName>
    <definedName name="_TLA35" localSheetId="3">#REF!</definedName>
    <definedName name="_TLA50" localSheetId="7">#REF!</definedName>
    <definedName name="_TLA50" localSheetId="1">#REF!</definedName>
    <definedName name="_TLA50" localSheetId="3">#REF!</definedName>
    <definedName name="_TLA70" localSheetId="7">#REF!</definedName>
    <definedName name="_TLA70" localSheetId="1">#REF!</definedName>
    <definedName name="_TLA70" localSheetId="3">#REF!</definedName>
    <definedName name="_TLA95" localSheetId="7">#REF!</definedName>
    <definedName name="_TLA95" localSheetId="1">#REF!</definedName>
    <definedName name="_TLA95" localSheetId="3">#REF!</definedName>
    <definedName name="_tld2" localSheetId="7">#REF!</definedName>
    <definedName name="_tld2" localSheetId="1">#REF!</definedName>
    <definedName name="_tld2" localSheetId="3">#REF!</definedName>
    <definedName name="_tlp3" localSheetId="7">#REF!</definedName>
    <definedName name="_tlp3" localSheetId="1">#REF!</definedName>
    <definedName name="_tlp3" localSheetId="3">#REF!</definedName>
    <definedName name="_tp2" localSheetId="7">#REF!</definedName>
    <definedName name="_tp2" localSheetId="1">#REF!</definedName>
    <definedName name="_tp2" localSheetId="3">#REF!</definedName>
    <definedName name="_tra100" localSheetId="7">#REF!</definedName>
    <definedName name="_tra100" localSheetId="1">#REF!</definedName>
    <definedName name="_tra100" localSheetId="3">#REF!</definedName>
    <definedName name="_tra102" localSheetId="7">#REF!</definedName>
    <definedName name="_tra102" localSheetId="1">#REF!</definedName>
    <definedName name="_tra102" localSheetId="3">#REF!</definedName>
    <definedName name="_tra104" localSheetId="7">#REF!</definedName>
    <definedName name="_tra104" localSheetId="1">#REF!</definedName>
    <definedName name="_tra104" localSheetId="3">#REF!</definedName>
    <definedName name="_tra106" localSheetId="7">#REF!</definedName>
    <definedName name="_tra106" localSheetId="1">#REF!</definedName>
    <definedName name="_tra106" localSheetId="3">#REF!</definedName>
    <definedName name="_tra108" localSheetId="7">#REF!</definedName>
    <definedName name="_tra108" localSheetId="1">#REF!</definedName>
    <definedName name="_tra108" localSheetId="3">#REF!</definedName>
    <definedName name="_tra110" localSheetId="7">#REF!</definedName>
    <definedName name="_tra110" localSheetId="1">#REF!</definedName>
    <definedName name="_tra110" localSheetId="3">#REF!</definedName>
    <definedName name="_tra112" localSheetId="7">#REF!</definedName>
    <definedName name="_tra112" localSheetId="1">#REF!</definedName>
    <definedName name="_tra112" localSheetId="3">#REF!</definedName>
    <definedName name="_tra114" localSheetId="7">#REF!</definedName>
    <definedName name="_tra114" localSheetId="1">#REF!</definedName>
    <definedName name="_tra114" localSheetId="3">#REF!</definedName>
    <definedName name="_tra116" localSheetId="7">#REF!</definedName>
    <definedName name="_tra116" localSheetId="1">#REF!</definedName>
    <definedName name="_tra116" localSheetId="3">#REF!</definedName>
    <definedName name="_tra118" localSheetId="7">#REF!</definedName>
    <definedName name="_tra118" localSheetId="1">#REF!</definedName>
    <definedName name="_tra118" localSheetId="3">#REF!</definedName>
    <definedName name="_tra120" localSheetId="7">#REF!</definedName>
    <definedName name="_tra120" localSheetId="1">#REF!</definedName>
    <definedName name="_tra120" localSheetId="3">#REF!</definedName>
    <definedName name="_tra122" localSheetId="7">#REF!</definedName>
    <definedName name="_tra122" localSheetId="1">#REF!</definedName>
    <definedName name="_tra122" localSheetId="3">#REF!</definedName>
    <definedName name="_tra124" localSheetId="7">#REF!</definedName>
    <definedName name="_tra124" localSheetId="1">#REF!</definedName>
    <definedName name="_tra124" localSheetId="3">#REF!</definedName>
    <definedName name="_tra126" localSheetId="7">#REF!</definedName>
    <definedName name="_tra126" localSheetId="1">#REF!</definedName>
    <definedName name="_tra126" localSheetId="3">#REF!</definedName>
    <definedName name="_tra128" localSheetId="7">#REF!</definedName>
    <definedName name="_tra128" localSheetId="1">#REF!</definedName>
    <definedName name="_tra128" localSheetId="3">#REF!</definedName>
    <definedName name="_tra130" localSheetId="7">#REF!</definedName>
    <definedName name="_tra130" localSheetId="1">#REF!</definedName>
    <definedName name="_tra130" localSheetId="3">#REF!</definedName>
    <definedName name="_tra132" localSheetId="7">#REF!</definedName>
    <definedName name="_tra132" localSheetId="1">#REF!</definedName>
    <definedName name="_tra132" localSheetId="3">#REF!</definedName>
    <definedName name="_tra134" localSheetId="7">#REF!</definedName>
    <definedName name="_tra134" localSheetId="1">#REF!</definedName>
    <definedName name="_tra134" localSheetId="3">#REF!</definedName>
    <definedName name="_tra136" localSheetId="7">#REF!</definedName>
    <definedName name="_tra136" localSheetId="1">#REF!</definedName>
    <definedName name="_tra136" localSheetId="3">#REF!</definedName>
    <definedName name="_tra138" localSheetId="7">#REF!</definedName>
    <definedName name="_tra138" localSheetId="1">#REF!</definedName>
    <definedName name="_tra138" localSheetId="3">#REF!</definedName>
    <definedName name="_tra140" localSheetId="7">#REF!</definedName>
    <definedName name="_tra140" localSheetId="1">#REF!</definedName>
    <definedName name="_tra140" localSheetId="3">#REF!</definedName>
    <definedName name="_tra2005" localSheetId="7">#REF!</definedName>
    <definedName name="_tra2005" localSheetId="1">#REF!</definedName>
    <definedName name="_tra2005" localSheetId="3">#REF!</definedName>
    <definedName name="_tra70" localSheetId="7">#REF!</definedName>
    <definedName name="_tra70" localSheetId="1">#REF!</definedName>
    <definedName name="_tra70" localSheetId="3">#REF!</definedName>
    <definedName name="_tra72" localSheetId="7">#REF!</definedName>
    <definedName name="_tra72" localSheetId="1">#REF!</definedName>
    <definedName name="_tra72" localSheetId="3">#REF!</definedName>
    <definedName name="_tra74" localSheetId="7">#REF!</definedName>
    <definedName name="_tra74" localSheetId="1">#REF!</definedName>
    <definedName name="_tra74" localSheetId="3">#REF!</definedName>
    <definedName name="_tra76" localSheetId="7">#REF!</definedName>
    <definedName name="_tra76" localSheetId="1">#REF!</definedName>
    <definedName name="_tra76" localSheetId="3">#REF!</definedName>
    <definedName name="_tra78" localSheetId="7">#REF!</definedName>
    <definedName name="_tra78" localSheetId="1">#REF!</definedName>
    <definedName name="_tra78" localSheetId="3">#REF!</definedName>
    <definedName name="_tra79" localSheetId="7">#REF!</definedName>
    <definedName name="_tra79" localSheetId="1">#REF!</definedName>
    <definedName name="_tra79" localSheetId="3">#REF!</definedName>
    <definedName name="_tra80" localSheetId="7">#REF!</definedName>
    <definedName name="_tra80" localSheetId="1">#REF!</definedName>
    <definedName name="_tra80" localSheetId="3">#REF!</definedName>
    <definedName name="_tra82" localSheetId="7">#REF!</definedName>
    <definedName name="_tra82" localSheetId="1">#REF!</definedName>
    <definedName name="_tra82" localSheetId="3">#REF!</definedName>
    <definedName name="_tra84" localSheetId="7">#REF!</definedName>
    <definedName name="_tra84" localSheetId="1">#REF!</definedName>
    <definedName name="_tra84" localSheetId="3">#REF!</definedName>
    <definedName name="_tra86" localSheetId="7">#REF!</definedName>
    <definedName name="_tra86" localSheetId="1">#REF!</definedName>
    <definedName name="_tra86" localSheetId="3">#REF!</definedName>
    <definedName name="_tra88" localSheetId="7">#REF!</definedName>
    <definedName name="_tra88" localSheetId="1">#REF!</definedName>
    <definedName name="_tra88" localSheetId="3">#REF!</definedName>
    <definedName name="_tra90" localSheetId="7">#REF!</definedName>
    <definedName name="_tra90" localSheetId="1">#REF!</definedName>
    <definedName name="_tra90" localSheetId="3">#REF!</definedName>
    <definedName name="_tra92" localSheetId="7">#REF!</definedName>
    <definedName name="_tra92" localSheetId="1">#REF!</definedName>
    <definedName name="_tra92" localSheetId="3">#REF!</definedName>
    <definedName name="_tra94" localSheetId="7">#REF!</definedName>
    <definedName name="_tra94" localSheetId="1">#REF!</definedName>
    <definedName name="_tra94" localSheetId="3">#REF!</definedName>
    <definedName name="_tra96" localSheetId="7">#REF!</definedName>
    <definedName name="_tra96" localSheetId="1">#REF!</definedName>
    <definedName name="_tra96" localSheetId="3">#REF!</definedName>
    <definedName name="_tra98" localSheetId="7">#REF!</definedName>
    <definedName name="_tra98" localSheetId="1">#REF!</definedName>
    <definedName name="_tra98" localSheetId="3">#REF!</definedName>
    <definedName name="_Tru21" localSheetId="0" hidden="1">{"'Sheet1'!$L$16"}</definedName>
    <definedName name="_Tru21" hidden="1">{"'Sheet1'!$L$16"}</definedName>
    <definedName name="_TS2" localSheetId="7">#REF!</definedName>
    <definedName name="_TS2" localSheetId="1">#REF!</definedName>
    <definedName name="_TS2" localSheetId="3">#REF!</definedName>
    <definedName name="_tt3" localSheetId="0" hidden="1">{"'Sheet1'!$L$16"}</definedName>
    <definedName name="_tt3" hidden="1">{"'Sheet1'!$L$16"}</definedName>
    <definedName name="_TT31" localSheetId="0" hidden="1">{"'Sheet1'!$L$16"}</definedName>
    <definedName name="_TT31" hidden="1">{"'Sheet1'!$L$16"}</definedName>
    <definedName name="_TVL1" localSheetId="7">#REF!</definedName>
    <definedName name="_TVL1" localSheetId="1">#REF!</definedName>
    <definedName name="_TVL1" localSheetId="3">#REF!</definedName>
    <definedName name="_tz593" localSheetId="7">#REF!</definedName>
    <definedName name="_tz593" localSheetId="1">#REF!</definedName>
    <definedName name="_tz593" localSheetId="3">#REF!</definedName>
    <definedName name="_ui100" localSheetId="7">#REF!</definedName>
    <definedName name="_ui100" localSheetId="1">#REF!</definedName>
    <definedName name="_ui100" localSheetId="3">#REF!</definedName>
    <definedName name="_ui105" localSheetId="7">#REF!</definedName>
    <definedName name="_ui105" localSheetId="1">#REF!</definedName>
    <definedName name="_ui105" localSheetId="3">#REF!</definedName>
    <definedName name="_ui108" localSheetId="7">#REF!</definedName>
    <definedName name="_ui108" localSheetId="1">#REF!</definedName>
    <definedName name="_ui108" localSheetId="3">#REF!</definedName>
    <definedName name="_ui130" localSheetId="7">#REF!</definedName>
    <definedName name="_ui130" localSheetId="1">#REF!</definedName>
    <definedName name="_ui130" localSheetId="3">#REF!</definedName>
    <definedName name="_ui140" localSheetId="7">#REF!</definedName>
    <definedName name="_ui140" localSheetId="1">#REF!</definedName>
    <definedName name="_ui140" localSheetId="3">#REF!</definedName>
    <definedName name="_ui160" localSheetId="7">#REF!</definedName>
    <definedName name="_ui160" localSheetId="1">#REF!</definedName>
    <definedName name="_ui160" localSheetId="3">#REF!</definedName>
    <definedName name="_ui180" localSheetId="7">#REF!</definedName>
    <definedName name="_ui180" localSheetId="1">#REF!</definedName>
    <definedName name="_ui180" localSheetId="3">#REF!</definedName>
    <definedName name="_ui250" localSheetId="7">#REF!</definedName>
    <definedName name="_ui250" localSheetId="1">#REF!</definedName>
    <definedName name="_ui250" localSheetId="3">#REF!</definedName>
    <definedName name="_ui271" localSheetId="7">#REF!</definedName>
    <definedName name="_ui271" localSheetId="1">#REF!</definedName>
    <definedName name="_ui271" localSheetId="3">#REF!</definedName>
    <definedName name="_ui320" localSheetId="7">#REF!</definedName>
    <definedName name="_ui320" localSheetId="1">#REF!</definedName>
    <definedName name="_ui320" localSheetId="3">#REF!</definedName>
    <definedName name="_ui45" localSheetId="7">#REF!</definedName>
    <definedName name="_ui45" localSheetId="1">#REF!</definedName>
    <definedName name="_ui45" localSheetId="3">#REF!</definedName>
    <definedName name="_ui50" localSheetId="7">#REF!</definedName>
    <definedName name="_ui50" localSheetId="1">#REF!</definedName>
    <definedName name="_ui50" localSheetId="3">#REF!</definedName>
    <definedName name="_ui54" localSheetId="7">#REF!</definedName>
    <definedName name="_ui54" localSheetId="1">#REF!</definedName>
    <definedName name="_ui54" localSheetId="3">#REF!</definedName>
    <definedName name="_ui65" localSheetId="7">#REF!</definedName>
    <definedName name="_ui65" localSheetId="1">#REF!</definedName>
    <definedName name="_ui65" localSheetId="3">#REF!</definedName>
    <definedName name="_ui75" localSheetId="7">#REF!</definedName>
    <definedName name="_ui75" localSheetId="1">#REF!</definedName>
    <definedName name="_ui75" localSheetId="3">#REF!</definedName>
    <definedName name="_ui80" localSheetId="7">#REF!</definedName>
    <definedName name="_ui80" localSheetId="1">#REF!</definedName>
    <definedName name="_ui80" localSheetId="3">#REF!</definedName>
    <definedName name="_UT2" localSheetId="7">#REF!</definedName>
    <definedName name="_UT2" localSheetId="1">#REF!</definedName>
    <definedName name="_UT2" localSheetId="3">#REF!</definedName>
    <definedName name="_vc1" localSheetId="7">#REF!</definedName>
    <definedName name="_vc1" localSheetId="1">#REF!</definedName>
    <definedName name="_vc1" localSheetId="3">#REF!</definedName>
    <definedName name="_vc2" localSheetId="7">#REF!</definedName>
    <definedName name="_vc2" localSheetId="1">#REF!</definedName>
    <definedName name="_vc2" localSheetId="3">#REF!</definedName>
    <definedName name="_vc3" localSheetId="7">#REF!</definedName>
    <definedName name="_vc3" localSheetId="1">#REF!</definedName>
    <definedName name="_vc3" localSheetId="3">#REF!</definedName>
    <definedName name="_Vh2" localSheetId="7">#REF!</definedName>
    <definedName name="_Vh2" localSheetId="1">#REF!</definedName>
    <definedName name="_Vh2" localSheetId="3">#REF!</definedName>
    <definedName name="_VL1" localSheetId="7">#REF!</definedName>
    <definedName name="_VL1" localSheetId="1">#REF!</definedName>
    <definedName name="_VL1" localSheetId="3">#REF!</definedName>
    <definedName name="_vl10" localSheetId="7">#REF!</definedName>
    <definedName name="_vl10" localSheetId="1">#REF!</definedName>
    <definedName name="_vl10" localSheetId="3">#REF!</definedName>
    <definedName name="_VL100" localSheetId="7">#REF!</definedName>
    <definedName name="_VL100" localSheetId="1">#REF!</definedName>
    <definedName name="_VL100" localSheetId="3">#REF!</definedName>
    <definedName name="_vl2" localSheetId="0" hidden="1">{"'Sheet1'!$L$16"}</definedName>
    <definedName name="_vl2" hidden="1">{"'Sheet1'!$L$16"}</definedName>
    <definedName name="_VL200" localSheetId="7">#REF!</definedName>
    <definedName name="_VL200" localSheetId="1">#REF!</definedName>
    <definedName name="_VL200" localSheetId="3">#REF!</definedName>
    <definedName name="_VL250" localSheetId="7">#REF!</definedName>
    <definedName name="_VL250" localSheetId="1">#REF!</definedName>
    <definedName name="_VL250" localSheetId="3">#REF!</definedName>
    <definedName name="_vl3" localSheetId="7">#REF!</definedName>
    <definedName name="_vl3" localSheetId="1">#REF!</definedName>
    <definedName name="_vl3" localSheetId="3">#REF!</definedName>
    <definedName name="_vl4" localSheetId="7">#REF!</definedName>
    <definedName name="_vl4" localSheetId="1">#REF!</definedName>
    <definedName name="_vl4" localSheetId="3">#REF!</definedName>
    <definedName name="_vl5" localSheetId="7">#REF!</definedName>
    <definedName name="_vl5" localSheetId="1">#REF!</definedName>
    <definedName name="_vl5" localSheetId="3">#REF!</definedName>
    <definedName name="_vl6" localSheetId="7">#REF!</definedName>
    <definedName name="_vl6" localSheetId="1">#REF!</definedName>
    <definedName name="_vl6" localSheetId="3">#REF!</definedName>
    <definedName name="_vl7" localSheetId="7">#REF!</definedName>
    <definedName name="_vl7" localSheetId="1">#REF!</definedName>
    <definedName name="_vl7" localSheetId="3">#REF!</definedName>
    <definedName name="_vl8" localSheetId="7">#REF!</definedName>
    <definedName name="_vl8" localSheetId="1">#REF!</definedName>
    <definedName name="_vl8" localSheetId="3">#REF!</definedName>
    <definedName name="_vl9" localSheetId="7">#REF!</definedName>
    <definedName name="_vl9" localSheetId="1">#REF!</definedName>
    <definedName name="_vl9" localSheetId="3">#REF!</definedName>
    <definedName name="_vlt2" localSheetId="7">#REF!</definedName>
    <definedName name="_vlt2" localSheetId="1">#REF!</definedName>
    <definedName name="_vlt2" localSheetId="3">#REF!</definedName>
    <definedName name="_vlt3" localSheetId="7">#REF!</definedName>
    <definedName name="_vlt3" localSheetId="1">#REF!</definedName>
    <definedName name="_vlt3" localSheetId="3">#REF!</definedName>
    <definedName name="_vlt4" localSheetId="7">#REF!</definedName>
    <definedName name="_vlt4" localSheetId="1">#REF!</definedName>
    <definedName name="_vlt4" localSheetId="3">#REF!</definedName>
    <definedName name="_vlt5" localSheetId="7">#REF!</definedName>
    <definedName name="_vlt5" localSheetId="1">#REF!</definedName>
    <definedName name="_vlt5" localSheetId="3">#REF!</definedName>
    <definedName name="_vlt6" localSheetId="7">#REF!</definedName>
    <definedName name="_vlt6" localSheetId="1">#REF!</definedName>
    <definedName name="_vlt6" localSheetId="3">#REF!</definedName>
    <definedName name="_vlt7" localSheetId="7">#REF!</definedName>
    <definedName name="_vlt7" localSheetId="1">#REF!</definedName>
    <definedName name="_vlt7" localSheetId="3">#REF!</definedName>
    <definedName name="_vlt8" localSheetId="7">#REF!</definedName>
    <definedName name="_vlt8" localSheetId="1">#REF!</definedName>
    <definedName name="_vlt8" localSheetId="3">#REF!</definedName>
    <definedName name="_xb80" localSheetId="7">#REF!</definedName>
    <definedName name="_xb80" localSheetId="1">#REF!</definedName>
    <definedName name="_xb80" localSheetId="3">#REF!</definedName>
    <definedName name="_xl150" localSheetId="7">#REF!</definedName>
    <definedName name="_xl150" localSheetId="1">#REF!</definedName>
    <definedName name="_xl150" localSheetId="3">#REF!</definedName>
    <definedName name="_xm3" localSheetId="7">#REF!</definedName>
    <definedName name="_xm3" localSheetId="1">#REF!</definedName>
    <definedName name="_xm3" localSheetId="3">#REF!</definedName>
    <definedName name="_xm4" localSheetId="7">#REF!</definedName>
    <definedName name="_xm4" localSheetId="1">#REF!</definedName>
    <definedName name="_xm4" localSheetId="3">#REF!</definedName>
    <definedName name="_xm5" localSheetId="7">#REF!</definedName>
    <definedName name="_xm5" localSheetId="1">#REF!</definedName>
    <definedName name="_xm5" localSheetId="3">#REF!</definedName>
    <definedName name="µds" localSheetId="7" hidden="1">#REF!</definedName>
    <definedName name="µds" localSheetId="1" hidden="1">#REF!</definedName>
    <definedName name="µds" localSheetId="3" hidden="1">#REF!</definedName>
    <definedName name="µds" hidden="1">#REF!</definedName>
    <definedName name="a" localSheetId="0" hidden="1">{"'Sheet1'!$L$16"}</definedName>
    <definedName name="a" hidden="1">{"'Sheet1'!$L$16"}</definedName>
    <definedName name="A." localSheetId="7">#REF!</definedName>
    <definedName name="A." localSheetId="1">#REF!</definedName>
    <definedName name="A." localSheetId="3">#REF!</definedName>
    <definedName name="A.1" localSheetId="7">#REF!</definedName>
    <definedName name="A.1" localSheetId="1">#REF!</definedName>
    <definedName name="A.1" localSheetId="3">#REF!</definedName>
    <definedName name="A.2" localSheetId="7">#REF!</definedName>
    <definedName name="A.2" localSheetId="1">#REF!</definedName>
    <definedName name="A.2" localSheetId="3">#REF!</definedName>
    <definedName name="a_" localSheetId="7">#REF!</definedName>
    <definedName name="a_" localSheetId="1">#REF!</definedName>
    <definedName name="a_" localSheetId="3">#REF!</definedName>
    <definedName name="a_s" localSheetId="7">#REF!</definedName>
    <definedName name="a_s" localSheetId="1">#REF!</definedName>
    <definedName name="a_s" localSheetId="3">#REF!</definedName>
    <definedName name="a1." localSheetId="7">#REF!</definedName>
    <definedName name="a1." localSheetId="1">#REF!</definedName>
    <definedName name="a1." localSheetId="3">#REF!</definedName>
    <definedName name="a1.1" localSheetId="7">#REF!</definedName>
    <definedName name="a1.1" localSheetId="1">#REF!</definedName>
    <definedName name="a1.1" localSheetId="3">#REF!</definedName>
    <definedName name="a10." localSheetId="7">#REF!</definedName>
    <definedName name="a10." localSheetId="1">#REF!</definedName>
    <definedName name="a10." localSheetId="3">#REF!</definedName>
    <definedName name="a11." localSheetId="7">#REF!</definedName>
    <definedName name="a11." localSheetId="1">#REF!</definedName>
    <definedName name="a11." localSheetId="3">#REF!</definedName>
    <definedName name="a12." localSheetId="7">#REF!</definedName>
    <definedName name="a12." localSheetId="1">#REF!</definedName>
    <definedName name="a12." localSheetId="3">#REF!</definedName>
    <definedName name="A120_" localSheetId="7">#REF!</definedName>
    <definedName name="A120_" localSheetId="1">#REF!</definedName>
    <definedName name="A120_" localSheetId="3">#REF!</definedName>
    <definedName name="a1t" localSheetId="7">#REF!</definedName>
    <definedName name="a1t" localSheetId="1">#REF!</definedName>
    <definedName name="a1t" localSheetId="3">#REF!</definedName>
    <definedName name="a2." localSheetId="7">#REF!</definedName>
    <definedName name="a2." localSheetId="1">#REF!</definedName>
    <definedName name="a2." localSheetId="3">#REF!</definedName>
    <definedName name="a277Print_Titles" localSheetId="7">#REF!</definedName>
    <definedName name="a277Print_Titles" localSheetId="1">#REF!</definedName>
    <definedName name="a277Print_Titles" localSheetId="3">#REF!</definedName>
    <definedName name="a3." localSheetId="7">#REF!</definedName>
    <definedName name="a3." localSheetId="1">#REF!</definedName>
    <definedName name="a3." localSheetId="3">#REF!</definedName>
    <definedName name="A35_" localSheetId="7">#REF!</definedName>
    <definedName name="A35_" localSheetId="1">#REF!</definedName>
    <definedName name="A35_" localSheetId="3">#REF!</definedName>
    <definedName name="a4." localSheetId="7">#REF!</definedName>
    <definedName name="a4." localSheetId="1">#REF!</definedName>
    <definedName name="a4." localSheetId="3">#REF!</definedName>
    <definedName name="a5." localSheetId="7">#REF!</definedName>
    <definedName name="a5." localSheetId="1">#REF!</definedName>
    <definedName name="a5." localSheetId="3">#REF!</definedName>
    <definedName name="A50_" localSheetId="7">#REF!</definedName>
    <definedName name="A50_" localSheetId="1">#REF!</definedName>
    <definedName name="A50_" localSheetId="3">#REF!</definedName>
    <definedName name="a6." localSheetId="7">#REF!</definedName>
    <definedName name="a6." localSheetId="1">#REF!</definedName>
    <definedName name="a6." localSheetId="3">#REF!</definedName>
    <definedName name="A6N2" localSheetId="7">#REF!</definedName>
    <definedName name="A6N2" localSheetId="1">#REF!</definedName>
    <definedName name="A6N2" localSheetId="3">#REF!</definedName>
    <definedName name="A6N3" localSheetId="7">#REF!</definedName>
    <definedName name="A6N3" localSheetId="1">#REF!</definedName>
    <definedName name="A6N3" localSheetId="3">#REF!</definedName>
    <definedName name="a7." localSheetId="7">#REF!</definedName>
    <definedName name="a7." localSheetId="1">#REF!</definedName>
    <definedName name="a7." localSheetId="3">#REF!</definedName>
    <definedName name="A70_" localSheetId="7">#REF!</definedName>
    <definedName name="A70_" localSheetId="1">#REF!</definedName>
    <definedName name="A70_" localSheetId="3">#REF!</definedName>
    <definedName name="a8." localSheetId="7">#REF!</definedName>
    <definedName name="a8." localSheetId="1">#REF!</definedName>
    <definedName name="a8." localSheetId="3">#REF!</definedName>
    <definedName name="a9." localSheetId="7">#REF!</definedName>
    <definedName name="a9." localSheetId="1">#REF!</definedName>
    <definedName name="a9." localSheetId="3">#REF!</definedName>
    <definedName name="A95_" localSheetId="7">#REF!</definedName>
    <definedName name="A95_" localSheetId="1">#REF!</definedName>
    <definedName name="A95_" localSheetId="3">#REF!</definedName>
    <definedName name="aa" localSheetId="0" hidden="1">{"'Sheet1'!$L$16"}</definedName>
    <definedName name="aa" hidden="1">{"'Sheet1'!$L$16"}</definedName>
    <definedName name="aAAA" localSheetId="7">#REF!</definedName>
    <definedName name="aAAA" localSheetId="1">#REF!</definedName>
    <definedName name="aAAA" localSheetId="3">#REF!</definedName>
    <definedName name="aaaaa" localSheetId="7">#REF!</definedName>
    <definedName name="aaaaa" localSheetId="1">#REF!</definedName>
    <definedName name="aaaaa" localSheetId="3">#REF!</definedName>
    <definedName name="aan" localSheetId="7">#REF!</definedName>
    <definedName name="aan" localSheetId="1">#REF!</definedName>
    <definedName name="aan" localSheetId="3">#REF!</definedName>
    <definedName name="Ab" localSheetId="7">#REF!</definedName>
    <definedName name="Ab" localSheetId="1">#REF!</definedName>
    <definedName name="Ab" localSheetId="3">#REF!</definedName>
    <definedName name="ABC" localSheetId="7" hidden="1">#REF!</definedName>
    <definedName name="ABC" localSheetId="1" hidden="1">#REF!</definedName>
    <definedName name="ABC" localSheetId="3" hidden="1">#REF!</definedName>
    <definedName name="ABC" hidden="1">#REF!</definedName>
    <definedName name="abs" localSheetId="7">#REF!</definedName>
    <definedName name="abs" localSheetId="1">#REF!</definedName>
    <definedName name="abs" localSheetId="3">#REF!</definedName>
    <definedName name="Ac_" localSheetId="7">#REF!</definedName>
    <definedName name="Ac_" localSheetId="1">#REF!</definedName>
    <definedName name="Ac_" localSheetId="3">#REF!</definedName>
    <definedName name="AC120_" localSheetId="7">#REF!</definedName>
    <definedName name="AC120_" localSheetId="1">#REF!</definedName>
    <definedName name="AC120_" localSheetId="3">#REF!</definedName>
    <definedName name="AC35_" localSheetId="7">#REF!</definedName>
    <definedName name="AC35_" localSheetId="1">#REF!</definedName>
    <definedName name="AC35_" localSheetId="3">#REF!</definedName>
    <definedName name="AC50_" localSheetId="7">#REF!</definedName>
    <definedName name="AC50_" localSheetId="1">#REF!</definedName>
    <definedName name="AC50_" localSheetId="3">#REF!</definedName>
    <definedName name="AC70_" localSheetId="7">#REF!</definedName>
    <definedName name="AC70_" localSheetId="1">#REF!</definedName>
    <definedName name="AC70_" localSheetId="3">#REF!</definedName>
    <definedName name="AC95_" localSheetId="7">#REF!</definedName>
    <definedName name="AC95_" localSheetId="1">#REF!</definedName>
    <definedName name="AC95_" localSheetId="3">#REF!</definedName>
    <definedName name="AccessDatabase" hidden="1">"C:\My Documents\LeBinh\Xls\VP Cong ty\FORM.mdb"</definedName>
    <definedName name="acdc" localSheetId="7">#REF!</definedName>
    <definedName name="acdc" localSheetId="1">#REF!</definedName>
    <definedName name="acdc" localSheetId="3">#REF!</definedName>
    <definedName name="aco" localSheetId="7">#REF!</definedName>
    <definedName name="aco" localSheetId="1">#REF!</definedName>
    <definedName name="aco" localSheetId="3">#REF!</definedName>
    <definedName name="Acv" localSheetId="7">#REF!</definedName>
    <definedName name="Acv" localSheetId="1">#REF!</definedName>
    <definedName name="Acv" localSheetId="3">#REF!</definedName>
    <definedName name="ADADADD" localSheetId="0" hidden="1">{"'Sheet1'!$L$16"}</definedName>
    <definedName name="ADADADD" hidden="1">{"'Sheet1'!$L$16"}</definedName>
    <definedName name="ADAY" localSheetId="7">#REF!</definedName>
    <definedName name="ADAY" localSheetId="1">#REF!</definedName>
    <definedName name="ADAY" localSheetId="3">#REF!</definedName>
    <definedName name="addd" localSheetId="7">#REF!</definedName>
    <definedName name="addd" localSheetId="1">#REF!</definedName>
    <definedName name="addd" localSheetId="3">#REF!</definedName>
    <definedName name="Address" localSheetId="7">#REF!</definedName>
    <definedName name="Address" localSheetId="1">#REF!</definedName>
    <definedName name="Address" localSheetId="3">#REF!</definedName>
    <definedName name="âdf" localSheetId="0">{"Book5","sæ quü.xls","Dù to¸n x©y dùng nhµ s¶n xuÊt.xls","Than.xls","TiÕn ®é s¶n xuÊt - Th¸ng 9.xls"}</definedName>
    <definedName name="ADP" localSheetId="7">#REF!</definedName>
    <definedName name="ADP" localSheetId="1">#REF!</definedName>
    <definedName name="ADP" localSheetId="3">#REF!</definedName>
    <definedName name="ae" localSheetId="0" hidden="1">{"'Sheet1'!$L$16"}</definedName>
    <definedName name="ae" hidden="1">{"'Sheet1'!$L$16"}</definedName>
    <definedName name="Ag_" localSheetId="7">#REF!</definedName>
    <definedName name="Ag_" localSheetId="1">#REF!</definedName>
    <definedName name="Ag_" localSheetId="3">#REF!</definedName>
    <definedName name="ag15F80" localSheetId="7">#REF!</definedName>
    <definedName name="ag15F80" localSheetId="1">#REF!</definedName>
    <definedName name="ag15F80" localSheetId="3">#REF!</definedName>
    <definedName name="ah" localSheetId="7">#REF!</definedName>
    <definedName name="ah" localSheetId="1">#REF!</definedName>
    <definedName name="ah" localSheetId="3">#REF!</definedName>
    <definedName name="ai" localSheetId="7">#REF!</definedName>
    <definedName name="ai" localSheetId="1">#REF!</definedName>
    <definedName name="ai" localSheetId="3">#REF!</definedName>
    <definedName name="aii" localSheetId="7">#REF!</definedName>
    <definedName name="aii" localSheetId="1">#REF!</definedName>
    <definedName name="aii" localSheetId="3">#REF!</definedName>
    <definedName name="aiii" localSheetId="7">#REF!</definedName>
    <definedName name="aiii" localSheetId="1">#REF!</definedName>
    <definedName name="aiii" localSheetId="3">#REF!</definedName>
    <definedName name="AKHAC" localSheetId="7">#REF!</definedName>
    <definedName name="AKHAC" localSheetId="1">#REF!</definedName>
    <definedName name="AKHAC" localSheetId="3">#REF!</definedName>
    <definedName name="All_Item" localSheetId="7">#REF!</definedName>
    <definedName name="All_Item" localSheetId="1">#REF!</definedName>
    <definedName name="All_Item" localSheetId="3">#REF!</definedName>
    <definedName name="ALTINH" localSheetId="7">#REF!</definedName>
    <definedName name="ALTINH" localSheetId="1">#REF!</definedName>
    <definedName name="ALTINH" localSheetId="3">#REF!</definedName>
    <definedName name="am." localSheetId="7">#REF!</definedName>
    <definedName name="am." localSheetId="1">#REF!</definedName>
    <definedName name="am." localSheetId="3">#REF!</definedName>
    <definedName name="an" localSheetId="7">#REF!</definedName>
    <definedName name="an" localSheetId="1">#REF!</definedName>
    <definedName name="an" localSheetId="3">#REF!</definedName>
    <definedName name="anfa_s" localSheetId="7">#REF!</definedName>
    <definedName name="anfa_s" localSheetId="1">#REF!</definedName>
    <definedName name="anfa_s" localSheetId="3">#REF!</definedName>
    <definedName name="ang" localSheetId="7">#REF!</definedName>
    <definedName name="ang" localSheetId="1">#REF!</definedName>
    <definedName name="ang" localSheetId="3">#REF!</definedName>
    <definedName name="ANN" localSheetId="7">#REF!</definedName>
    <definedName name="ANN" localSheetId="1">#REF!</definedName>
    <definedName name="ANN" localSheetId="3">#REF!</definedName>
    <definedName name="anpha" localSheetId="7">#REF!</definedName>
    <definedName name="anpha" localSheetId="1">#REF!</definedName>
    <definedName name="anpha" localSheetId="3">#REF!</definedName>
    <definedName name="ANQD" localSheetId="7">#REF!</definedName>
    <definedName name="ANQD" localSheetId="1">#REF!</definedName>
    <definedName name="ANQD" localSheetId="3">#REF!</definedName>
    <definedName name="anscount" hidden="1">3</definedName>
    <definedName name="Apstot" localSheetId="7">#REF!</definedName>
    <definedName name="Apstot" localSheetId="1">#REF!</definedName>
    <definedName name="Apstot" localSheetId="3">#REF!</definedName>
    <definedName name="Aq" localSheetId="7">#REF!</definedName>
    <definedName name="Aq" localSheetId="1">#REF!</definedName>
    <definedName name="Aq" localSheetId="3">#REF!</definedName>
    <definedName name="aqbnmjm" localSheetId="7" hidden="1">#REF!</definedName>
    <definedName name="aqbnmjm" localSheetId="1" hidden="1">#REF!</definedName>
    <definedName name="aqbnmjm" localSheetId="3" hidden="1">#REF!</definedName>
    <definedName name="aqbnmjm" hidden="1">#REF!</definedName>
    <definedName name="As" localSheetId="7">#REF!</definedName>
    <definedName name="As" localSheetId="1">#REF!</definedName>
    <definedName name="As" localSheetId="3">#REF!</definedName>
    <definedName name="As_" localSheetId="7">#REF!</definedName>
    <definedName name="As_" localSheetId="1">#REF!</definedName>
    <definedName name="As_" localSheetId="3">#REF!</definedName>
    <definedName name="AS2DocOpenMode" hidden="1">"AS2DocumentEdit"</definedName>
    <definedName name="asb" localSheetId="7">#REF!</definedName>
    <definedName name="asb" localSheetId="1">#REF!</definedName>
    <definedName name="asb" localSheetId="3">#REF!</definedName>
    <definedName name="asd" localSheetId="7">#REF!</definedName>
    <definedName name="asd" localSheetId="1">#REF!</definedName>
    <definedName name="asd" localSheetId="3">#REF!</definedName>
    <definedName name="asega" localSheetId="0">{"Thuxm2.xls","Sheet1"}</definedName>
    <definedName name="asss" localSheetId="0" hidden="1">{"'Sheet1'!$L$16"}</definedName>
    <definedName name="asss" hidden="1">{"'Sheet1'!$L$16"}</definedName>
    <definedName name="astr" localSheetId="7">#REF!</definedName>
    <definedName name="astr" localSheetId="1">#REF!</definedName>
    <definedName name="astr" localSheetId="3">#REF!</definedName>
    <definedName name="at" localSheetId="7">#REF!</definedName>
    <definedName name="at" localSheetId="1">#REF!</definedName>
    <definedName name="at" localSheetId="3">#REF!</definedName>
    <definedName name="ata34yu" localSheetId="7">#REF!</definedName>
    <definedName name="ata34yu" localSheetId="1">#REF!</definedName>
    <definedName name="ata34yu" localSheetId="3">#REF!</definedName>
    <definedName name="ATGT" localSheetId="0" hidden="1">{"'Sheet1'!$L$16"}</definedName>
    <definedName name="ATGT" hidden="1">{"'Sheet1'!$L$16"}</definedName>
    <definedName name="ATRAM" localSheetId="7">#REF!</definedName>
    <definedName name="ATRAM" localSheetId="1">#REF!</definedName>
    <definedName name="ATRAM" localSheetId="3">#REF!</definedName>
    <definedName name="ATW" localSheetId="7">#REF!</definedName>
    <definedName name="ATW" localSheetId="1">#REF!</definedName>
    <definedName name="ATW" localSheetId="3">#REF!</definedName>
    <definedName name="Av" localSheetId="7">#REF!</definedName>
    <definedName name="Av" localSheetId="1">#REF!</definedName>
    <definedName name="Av" localSheetId="3">#REF!</definedName>
    <definedName name="Avf" localSheetId="7">#REF!</definedName>
    <definedName name="Avf" localSheetId="1">#REF!</definedName>
    <definedName name="Avf" localSheetId="3">#REF!</definedName>
    <definedName name="Avl" localSheetId="7">#REF!</definedName>
    <definedName name="Avl" localSheetId="1">#REF!</definedName>
    <definedName name="Avl" localSheetId="3">#REF!</definedName>
    <definedName name="B.4" localSheetId="7">#REF!</definedName>
    <definedName name="B.4" localSheetId="1">#REF!</definedName>
    <definedName name="B.4" localSheetId="3">#REF!</definedName>
    <definedName name="B.5" localSheetId="7">#REF!</definedName>
    <definedName name="B.5" localSheetId="1">#REF!</definedName>
    <definedName name="B.5" localSheetId="3">#REF!</definedName>
    <definedName name="B.6" localSheetId="7">#REF!</definedName>
    <definedName name="B.6" localSheetId="1">#REF!</definedName>
    <definedName name="B.6" localSheetId="3">#REF!</definedName>
    <definedName name="B.7" localSheetId="7">#REF!</definedName>
    <definedName name="B.7" localSheetId="1">#REF!</definedName>
    <definedName name="B.7" localSheetId="3">#REF!</definedName>
    <definedName name="b.8" localSheetId="7">#REF!</definedName>
    <definedName name="b.8" localSheetId="1">#REF!</definedName>
    <definedName name="b.8" localSheetId="3">#REF!</definedName>
    <definedName name="b.9" localSheetId="7">#REF!</definedName>
    <definedName name="b.9" localSheetId="1">#REF!</definedName>
    <definedName name="b.9" localSheetId="3">#REF!</definedName>
    <definedName name="b_240" localSheetId="7">#REF!</definedName>
    <definedName name="b_240" localSheetId="1">#REF!</definedName>
    <definedName name="b_240" localSheetId="3">#REF!</definedName>
    <definedName name="b_260" localSheetId="7">#REF!</definedName>
    <definedName name="b_260" localSheetId="1">#REF!</definedName>
    <definedName name="b_260" localSheetId="3">#REF!</definedName>
    <definedName name="b_280" localSheetId="7">#REF!</definedName>
    <definedName name="b_280" localSheetId="1">#REF!</definedName>
    <definedName name="b_280" localSheetId="3">#REF!</definedName>
    <definedName name="b_320" localSheetId="7">#REF!</definedName>
    <definedName name="b_320" localSheetId="1">#REF!</definedName>
    <definedName name="b_320" localSheetId="3">#REF!</definedName>
    <definedName name="b_350" localSheetId="7">#REF!</definedName>
    <definedName name="b_350" localSheetId="1">#REF!</definedName>
    <definedName name="b_350" localSheetId="3">#REF!</definedName>
    <definedName name="b_dd1" localSheetId="7">#REF!</definedName>
    <definedName name="b_dd1" localSheetId="1">#REF!</definedName>
    <definedName name="b_dd1" localSheetId="3">#REF!</definedName>
    <definedName name="b_DL" localSheetId="7">#REF!</definedName>
    <definedName name="b_DL" localSheetId="1">#REF!</definedName>
    <definedName name="b_DL" localSheetId="3">#REF!</definedName>
    <definedName name="b_eh" localSheetId="7">#REF!</definedName>
    <definedName name="b_eh" localSheetId="1">#REF!</definedName>
    <definedName name="b_eh" localSheetId="3">#REF!</definedName>
    <definedName name="b_eh1" localSheetId="7">#REF!</definedName>
    <definedName name="b_eh1" localSheetId="1">#REF!</definedName>
    <definedName name="b_eh1" localSheetId="3">#REF!</definedName>
    <definedName name="b_ev" localSheetId="7">#REF!</definedName>
    <definedName name="b_ev" localSheetId="1">#REF!</definedName>
    <definedName name="b_ev" localSheetId="3">#REF!</definedName>
    <definedName name="b_ev1" localSheetId="7">#REF!</definedName>
    <definedName name="b_ev1" localSheetId="1">#REF!</definedName>
    <definedName name="b_ev1" localSheetId="3">#REF!</definedName>
    <definedName name="b_FR" localSheetId="7">#REF!</definedName>
    <definedName name="b_FR" localSheetId="1">#REF!</definedName>
    <definedName name="b_FR" localSheetId="3">#REF!</definedName>
    <definedName name="b_fr1" localSheetId="7">#REF!</definedName>
    <definedName name="b_fr1" localSheetId="1">#REF!</definedName>
    <definedName name="b_fr1" localSheetId="3">#REF!</definedName>
    <definedName name="B_Isc" localSheetId="7">#REF!</definedName>
    <definedName name="B_Isc" localSheetId="1">#REF!</definedName>
    <definedName name="B_Isc" localSheetId="3">#REF!</definedName>
    <definedName name="b_LL" localSheetId="7">#REF!</definedName>
    <definedName name="b_LL" localSheetId="1">#REF!</definedName>
    <definedName name="b_LL" localSheetId="3">#REF!</definedName>
    <definedName name="b_ll1" localSheetId="7">#REF!</definedName>
    <definedName name="b_ll1" localSheetId="1">#REF!</definedName>
    <definedName name="b_ll1" localSheetId="3">#REF!</definedName>
    <definedName name="B_tinh" localSheetId="7">#REF!</definedName>
    <definedName name="B_tinh" localSheetId="1">#REF!</definedName>
    <definedName name="B_tinh" localSheetId="3">#REF!</definedName>
    <definedName name="b_WL" localSheetId="7">#REF!</definedName>
    <definedName name="b_WL" localSheetId="1">#REF!</definedName>
    <definedName name="b_WL" localSheetId="3">#REF!</definedName>
    <definedName name="b_WL1" localSheetId="7">#REF!</definedName>
    <definedName name="b_WL1" localSheetId="1">#REF!</definedName>
    <definedName name="b_WL1" localSheetId="3">#REF!</definedName>
    <definedName name="b_WS" localSheetId="7">#REF!</definedName>
    <definedName name="b_WS" localSheetId="1">#REF!</definedName>
    <definedName name="b_WS" localSheetId="3">#REF!</definedName>
    <definedName name="b_ws1" localSheetId="7">#REF!</definedName>
    <definedName name="b_ws1" localSheetId="1">#REF!</definedName>
    <definedName name="b_ws1" localSheetId="3">#REF!</definedName>
    <definedName name="b1." localSheetId="7">#REF!</definedName>
    <definedName name="b1." localSheetId="1">#REF!</definedName>
    <definedName name="b1." localSheetId="3">#REF!</definedName>
    <definedName name="b10." localSheetId="7">#REF!</definedName>
    <definedName name="b10." localSheetId="1">#REF!</definedName>
    <definedName name="b10." localSheetId="3">#REF!</definedName>
    <definedName name="b11." localSheetId="7">#REF!</definedName>
    <definedName name="b11." localSheetId="1">#REF!</definedName>
    <definedName name="b11." localSheetId="3">#REF!</definedName>
    <definedName name="b12." localSheetId="7">#REF!</definedName>
    <definedName name="b12." localSheetId="1">#REF!</definedName>
    <definedName name="b12." localSheetId="3">#REF!</definedName>
    <definedName name="b1s" localSheetId="7">#REF!</definedName>
    <definedName name="b1s" localSheetId="1">#REF!</definedName>
    <definedName name="b1s" localSheetId="3">#REF!</definedName>
    <definedName name="b1s_" localSheetId="7">#REF!</definedName>
    <definedName name="b1s_" localSheetId="1">#REF!</definedName>
    <definedName name="b1s_" localSheetId="3">#REF!</definedName>
    <definedName name="b1t" localSheetId="7">#REF!</definedName>
    <definedName name="b1t" localSheetId="1">#REF!</definedName>
    <definedName name="b1t" localSheetId="3">#REF!</definedName>
    <definedName name="b2." localSheetId="7">#REF!</definedName>
    <definedName name="b2." localSheetId="1">#REF!</definedName>
    <definedName name="b2." localSheetId="3">#REF!</definedName>
    <definedName name="b2t" localSheetId="7">#REF!</definedName>
    <definedName name="b2t" localSheetId="1">#REF!</definedName>
    <definedName name="b2t" localSheetId="3">#REF!</definedName>
    <definedName name="b3." localSheetId="7">#REF!</definedName>
    <definedName name="b3." localSheetId="1">#REF!</definedName>
    <definedName name="b3." localSheetId="3">#REF!</definedName>
    <definedName name="B3a" localSheetId="7">#REF!</definedName>
    <definedName name="B3a" localSheetId="1">#REF!</definedName>
    <definedName name="B3a" localSheetId="3">#REF!</definedName>
    <definedName name="b3t" localSheetId="7">#REF!</definedName>
    <definedName name="b3t" localSheetId="1">#REF!</definedName>
    <definedName name="b3t" localSheetId="3">#REF!</definedName>
    <definedName name="b4." localSheetId="7">#REF!</definedName>
    <definedName name="b4." localSheetId="1">#REF!</definedName>
    <definedName name="b4." localSheetId="3">#REF!</definedName>
    <definedName name="b4t" localSheetId="7">#REF!</definedName>
    <definedName name="b4t" localSheetId="1">#REF!</definedName>
    <definedName name="b4t" localSheetId="3">#REF!</definedName>
    <definedName name="b5." localSheetId="7">#REF!</definedName>
    <definedName name="b5." localSheetId="1">#REF!</definedName>
    <definedName name="b5." localSheetId="3">#REF!</definedName>
    <definedName name="b6." localSheetId="7">#REF!</definedName>
    <definedName name="b6." localSheetId="1">#REF!</definedName>
    <definedName name="b6." localSheetId="3">#REF!</definedName>
    <definedName name="b7." localSheetId="7">#REF!</definedName>
    <definedName name="b7." localSheetId="1">#REF!</definedName>
    <definedName name="b7." localSheetId="3">#REF!</definedName>
    <definedName name="bac25d" localSheetId="7">#REF!</definedName>
    <definedName name="bac25d" localSheetId="1">#REF!</definedName>
    <definedName name="bac25d" localSheetId="3">#REF!</definedName>
    <definedName name="bac27d" localSheetId="7">#REF!</definedName>
    <definedName name="bac27d" localSheetId="1">#REF!</definedName>
    <definedName name="bac27d" localSheetId="3">#REF!</definedName>
    <definedName name="bac2d" localSheetId="7">#REF!</definedName>
    <definedName name="bac2d" localSheetId="1">#REF!</definedName>
    <definedName name="bac2d" localSheetId="3">#REF!</definedName>
    <definedName name="bac35d" localSheetId="7">#REF!</definedName>
    <definedName name="bac35d" localSheetId="1">#REF!</definedName>
    <definedName name="bac35d" localSheetId="3">#REF!</definedName>
    <definedName name="bac37d" localSheetId="7">#REF!</definedName>
    <definedName name="bac37d" localSheetId="1">#REF!</definedName>
    <definedName name="bac37d" localSheetId="3">#REF!</definedName>
    <definedName name="bac3d" localSheetId="7">#REF!</definedName>
    <definedName name="bac3d" localSheetId="1">#REF!</definedName>
    <definedName name="bac3d" localSheetId="3">#REF!</definedName>
    <definedName name="bac45d" localSheetId="7">#REF!</definedName>
    <definedName name="bac45d" localSheetId="1">#REF!</definedName>
    <definedName name="bac45d" localSheetId="3">#REF!</definedName>
    <definedName name="bac47d" localSheetId="7">#REF!</definedName>
    <definedName name="bac47d" localSheetId="1">#REF!</definedName>
    <definedName name="bac47d" localSheetId="3">#REF!</definedName>
    <definedName name="bac4d" localSheetId="7">#REF!</definedName>
    <definedName name="bac4d" localSheetId="1">#REF!</definedName>
    <definedName name="bac4d" localSheetId="3">#REF!</definedName>
    <definedName name="bac4d1" localSheetId="7">#REF!</definedName>
    <definedName name="bac4d1" localSheetId="1">#REF!</definedName>
    <definedName name="bac4d1" localSheetId="3">#REF!</definedName>
    <definedName name="bactham" localSheetId="7">#REF!</definedName>
    <definedName name="bactham" localSheetId="1">#REF!</definedName>
    <definedName name="bactham" localSheetId="3">#REF!</definedName>
    <definedName name="Bai_ducdam_coc" localSheetId="7">#REF!</definedName>
    <definedName name="Bai_ducdam_coc" localSheetId="1">#REF!</definedName>
    <definedName name="Bai_ducdam_coc" localSheetId="3">#REF!</definedName>
    <definedName name="BaiChay" localSheetId="7">#REF!</definedName>
    <definedName name="BaiChay" localSheetId="1">#REF!</definedName>
    <definedName name="BaiChay" localSheetId="3">#REF!</definedName>
    <definedName name="BAMUA1" localSheetId="7">#REF!</definedName>
    <definedName name="BAMUA1" localSheetId="1">#REF!</definedName>
    <definedName name="BAMUA1" localSheetId="3">#REF!</definedName>
    <definedName name="BAMUA2" localSheetId="7">#REF!</definedName>
    <definedName name="BAMUA2" localSheetId="1">#REF!</definedName>
    <definedName name="BAMUA2" localSheetId="3">#REF!</definedName>
    <definedName name="ban" localSheetId="7">#REF!</definedName>
    <definedName name="ban" localSheetId="1">#REF!</definedName>
    <definedName name="ban" localSheetId="3">#REF!</definedName>
    <definedName name="ban_dan" localSheetId="7">#REF!</definedName>
    <definedName name="ban_dan" localSheetId="1">#REF!</definedName>
    <definedName name="ban_dan" localSheetId="3">#REF!</definedName>
    <definedName name="BANG_CHI_TIET_THI_NGHIEM_CONG_TO" localSheetId="7">#REF!</definedName>
    <definedName name="BANG_CHI_TIET_THI_NGHIEM_CONG_TO" localSheetId="1">#REF!</definedName>
    <definedName name="BANG_CHI_TIET_THI_NGHIEM_CONG_TO" localSheetId="3">#REF!</definedName>
    <definedName name="BANG_CHI_TIET_THI_NGHIEM_DZ0.4KV" localSheetId="7">#REF!</definedName>
    <definedName name="BANG_CHI_TIET_THI_NGHIEM_DZ0.4KV" localSheetId="1">#REF!</definedName>
    <definedName name="BANG_CHI_TIET_THI_NGHIEM_DZ0.4KV" localSheetId="3">#REF!</definedName>
    <definedName name="Bang_cly" localSheetId="7">#REF!</definedName>
    <definedName name="Bang_cly" localSheetId="1">#REF!</definedName>
    <definedName name="Bang_cly" localSheetId="3">#REF!</definedName>
    <definedName name="Bang_CVC" localSheetId="7">#REF!</definedName>
    <definedName name="Bang_CVC" localSheetId="1">#REF!</definedName>
    <definedName name="Bang_CVC" localSheetId="3">#REF!</definedName>
    <definedName name="bang_gia" localSheetId="7">#REF!</definedName>
    <definedName name="bang_gia" localSheetId="1">#REF!</definedName>
    <definedName name="bang_gia" localSheetId="3">#REF!</definedName>
    <definedName name="BANG_TONG_HOP_CONG_TO" localSheetId="7">#REF!</definedName>
    <definedName name="BANG_TONG_HOP_CONG_TO" localSheetId="1">#REF!</definedName>
    <definedName name="BANG_TONG_HOP_CONG_TO" localSheetId="3">#REF!</definedName>
    <definedName name="BANG_TONG_HOP_DZ0.4KV" localSheetId="7">#REF!</definedName>
    <definedName name="BANG_TONG_HOP_DZ0.4KV" localSheetId="1">#REF!</definedName>
    <definedName name="BANG_TONG_HOP_DZ0.4KV" localSheetId="3">#REF!</definedName>
    <definedName name="BANG_TONG_HOP_DZ22KV" localSheetId="7">#REF!</definedName>
    <definedName name="BANG_TONG_HOP_DZ22KV" localSheetId="1">#REF!</definedName>
    <definedName name="BANG_TONG_HOP_DZ22KV" localSheetId="3">#REF!</definedName>
    <definedName name="BANG_TONG_HOP_KHO_BAI" localSheetId="7">#REF!</definedName>
    <definedName name="BANG_TONG_HOP_KHO_BAI" localSheetId="1">#REF!</definedName>
    <definedName name="BANG_TONG_HOP_KHO_BAI" localSheetId="3">#REF!</definedName>
    <definedName name="BANG_TONG_HOP_TBA" localSheetId="7">#REF!</definedName>
    <definedName name="BANG_TONG_HOP_TBA" localSheetId="1">#REF!</definedName>
    <definedName name="BANG_TONG_HOP_TBA" localSheetId="3">#REF!</definedName>
    <definedName name="Bang_travl" localSheetId="7">#REF!</definedName>
    <definedName name="Bang_travl" localSheetId="1">#REF!</definedName>
    <definedName name="Bang_travl" localSheetId="3">#REF!</definedName>
    <definedName name="Bang1" localSheetId="7">#REF!</definedName>
    <definedName name="Bang1" localSheetId="1">#REF!</definedName>
    <definedName name="Bang1" localSheetId="3">#REF!</definedName>
    <definedName name="bangchu" localSheetId="7">#REF!</definedName>
    <definedName name="bangchu" localSheetId="1">#REF!</definedName>
    <definedName name="bangchu" localSheetId="3">#REF!</definedName>
    <definedName name="BangGiaVL_Q" localSheetId="7">#REF!</definedName>
    <definedName name="BangGiaVL_Q" localSheetId="1">#REF!</definedName>
    <definedName name="BangGiaVL_Q" localSheetId="3">#REF!</definedName>
    <definedName name="bangluong" localSheetId="7">#REF!</definedName>
    <definedName name="bangluong" localSheetId="1">#REF!</definedName>
    <definedName name="bangluong" localSheetId="3">#REF!</definedName>
    <definedName name="BangMa" localSheetId="7">#REF!</definedName>
    <definedName name="BangMa" localSheetId="1">#REF!</definedName>
    <definedName name="BangMa" localSheetId="3">#REF!</definedName>
    <definedName name="Bangtienluong" localSheetId="7">#REF!</definedName>
    <definedName name="Bangtienluong" localSheetId="1">#REF!</definedName>
    <definedName name="Bangtienluong" localSheetId="3">#REF!</definedName>
    <definedName name="banql" localSheetId="0" hidden="1">{"'Sheet1'!$L$16"}</definedName>
    <definedName name="banql" hidden="1">{"'Sheet1'!$L$16"}</definedName>
    <definedName name="baotaibovay" localSheetId="7">#REF!</definedName>
    <definedName name="baotaibovay" localSheetId="1">#REF!</definedName>
    <definedName name="baotaibovay" localSheetId="3">#REF!</definedName>
    <definedName name="BarData" localSheetId="7">#REF!</definedName>
    <definedName name="BarData" localSheetId="1">#REF!</definedName>
    <definedName name="BarData" localSheetId="3">#REF!</definedName>
    <definedName name="Bardata1" localSheetId="7">#REF!</definedName>
    <definedName name="Bardata1" localSheetId="1">#REF!</definedName>
    <definedName name="Bardata1" localSheetId="3">#REF!</definedName>
    <definedName name="BB" localSheetId="7">#REF!</definedName>
    <definedName name="BB" localSheetId="1">#REF!</definedName>
    <definedName name="BB" localSheetId="3">#REF!</definedName>
    <definedName name="bbbb" localSheetId="7">#REF!</definedName>
    <definedName name="bbbb" localSheetId="1">#REF!</definedName>
    <definedName name="bbbb" localSheetId="3">#REF!</definedName>
    <definedName name="bbcn" localSheetId="7">#REF!</definedName>
    <definedName name="bbcn" localSheetId="1">#REF!</definedName>
    <definedName name="bbcn" localSheetId="3">#REF!</definedName>
    <definedName name="bbvuong" localSheetId="7">#REF!</definedName>
    <definedName name="bbvuong" localSheetId="1">#REF!</definedName>
    <definedName name="bbvuong" localSheetId="3">#REF!</definedName>
    <definedName name="bc_1" localSheetId="7">#REF!</definedName>
    <definedName name="bc_1" localSheetId="1">#REF!</definedName>
    <definedName name="bc_1" localSheetId="3">#REF!</definedName>
    <definedName name="bc_2" localSheetId="7">#REF!</definedName>
    <definedName name="bc_2" localSheetId="1">#REF!</definedName>
    <definedName name="bc_2" localSheetId="3">#REF!</definedName>
    <definedName name="BCT" localSheetId="7">#REF!</definedName>
    <definedName name="BCT" localSheetId="1">#REF!</definedName>
    <definedName name="BCT" localSheetId="3">#REF!</definedName>
    <definedName name="BDAY" localSheetId="7">#REF!</definedName>
    <definedName name="BDAY" localSheetId="1">#REF!</definedName>
    <definedName name="BDAY" localSheetId="3">#REF!</definedName>
    <definedName name="bdc" localSheetId="7">#REF!</definedName>
    <definedName name="bdc" localSheetId="1">#REF!</definedName>
    <definedName name="bdc" localSheetId="3">#REF!</definedName>
    <definedName name="BDIM" localSheetId="7">#REF!</definedName>
    <definedName name="BDIM" localSheetId="1">#REF!</definedName>
    <definedName name="BDIM" localSheetId="3">#REF!</definedName>
    <definedName name="bdw" localSheetId="7">#REF!</definedName>
    <definedName name="bdw" localSheetId="1">#REF!</definedName>
    <definedName name="bdw" localSheetId="3">#REF!</definedName>
    <definedName name="be" localSheetId="7">#REF!</definedName>
    <definedName name="be" localSheetId="1">#REF!</definedName>
    <definedName name="be" localSheetId="3">#REF!</definedName>
    <definedName name="Be_duc_dam" localSheetId="7">#REF!</definedName>
    <definedName name="Be_duc_dam" localSheetId="1">#REF!</definedName>
    <definedName name="Be_duc_dam" localSheetId="3">#REF!</definedName>
    <definedName name="Be1L" localSheetId="7">#REF!</definedName>
    <definedName name="Be1L" localSheetId="1">#REF!</definedName>
    <definedName name="Be1L" localSheetId="3">#REF!</definedName>
    <definedName name="beepsound" localSheetId="7">#REF!</definedName>
    <definedName name="beepsound" localSheetId="1">#REF!</definedName>
    <definedName name="beepsound" localSheetId="3">#REF!</definedName>
    <definedName name="bengam" localSheetId="7">#REF!</definedName>
    <definedName name="bengam" localSheetId="1">#REF!</definedName>
    <definedName name="bengam" localSheetId="3">#REF!</definedName>
    <definedName name="benuoc" localSheetId="7">#REF!</definedName>
    <definedName name="benuoc" localSheetId="1">#REF!</definedName>
    <definedName name="benuoc" localSheetId="3">#REF!</definedName>
    <definedName name="beta" localSheetId="7">#REF!</definedName>
    <definedName name="beta" localSheetId="1">#REF!</definedName>
    <definedName name="beta" localSheetId="3">#REF!</definedName>
    <definedName name="Bezugsfeld" localSheetId="7">#REF!</definedName>
    <definedName name="Bezugsfeld" localSheetId="1">#REF!</definedName>
    <definedName name="Bezugsfeld" localSheetId="3">#REF!</definedName>
    <definedName name="Bgiang" localSheetId="0" hidden="1">{"'Sheet1'!$L$16"}</definedName>
    <definedName name="Bgiang" hidden="1">{"'Sheet1'!$L$16"}</definedName>
    <definedName name="bia" localSheetId="7">#REF!</definedName>
    <definedName name="bia" localSheetId="1">#REF!</definedName>
    <definedName name="bia" localSheetId="3">#REF!</definedName>
    <definedName name="bienbao" localSheetId="7">#REF!</definedName>
    <definedName name="bienbao" localSheetId="1">#REF!</definedName>
    <definedName name="bienbao" localSheetId="3">#REF!</definedName>
    <definedName name="Bình_Định" localSheetId="7">#REF!</definedName>
    <definedName name="Bình_Định" localSheetId="1">#REF!</definedName>
    <definedName name="Bình_Định" localSheetId="3">#REF!</definedName>
    <definedName name="bitum" localSheetId="7">#REF!</definedName>
    <definedName name="bitum" localSheetId="1">#REF!</definedName>
    <definedName name="bitum" localSheetId="3">#REF!</definedName>
    <definedName name="BKH" localSheetId="7">#REF!</definedName>
    <definedName name="BKH" localSheetId="1">#REF!</definedName>
    <definedName name="BKH" localSheetId="3">#REF!</definedName>
    <definedName name="BKinh" localSheetId="7">#REF!</definedName>
    <definedName name="BKinh" localSheetId="1">#REF!</definedName>
    <definedName name="BKinh" localSheetId="3">#REF!</definedName>
    <definedName name="BL240HT" localSheetId="7">#REF!</definedName>
    <definedName name="BL240HT" localSheetId="1">#REF!</definedName>
    <definedName name="BL240HT" localSheetId="3">#REF!</definedName>
    <definedName name="BL280HT" localSheetId="7">#REF!</definedName>
    <definedName name="BL280HT" localSheetId="1">#REF!</definedName>
    <definedName name="BL280HT" localSheetId="3">#REF!</definedName>
    <definedName name="BL320HT" localSheetId="7">#REF!</definedName>
    <definedName name="BL320HT" localSheetId="1">#REF!</definedName>
    <definedName name="BL320HT" localSheetId="3">#REF!</definedName>
    <definedName name="blang" localSheetId="7">#REF!</definedName>
    <definedName name="blang" localSheetId="1">#REF!</definedName>
    <definedName name="blang" localSheetId="3">#REF!</definedName>
    <definedName name="blkh" localSheetId="7">#REF!</definedName>
    <definedName name="blkh" localSheetId="1">#REF!</definedName>
    <definedName name="blkh" localSheetId="3">#REF!</definedName>
    <definedName name="blkh1" localSheetId="7">#REF!</definedName>
    <definedName name="blkh1" localSheetId="1">#REF!</definedName>
    <definedName name="blkh1" localSheetId="3">#REF!</definedName>
    <definedName name="blneo" localSheetId="7">#REF!</definedName>
    <definedName name="blneo" localSheetId="1">#REF!</definedName>
    <definedName name="blneo" localSheetId="3">#REF!</definedName>
    <definedName name="BLOCK1" localSheetId="7">#REF!</definedName>
    <definedName name="BLOCK1" localSheetId="1">#REF!</definedName>
    <definedName name="BLOCK1" localSheetId="3">#REF!</definedName>
    <definedName name="BLOCK2" localSheetId="7">#REF!</definedName>
    <definedName name="BLOCK2" localSheetId="1">#REF!</definedName>
    <definedName name="BLOCK2" localSheetId="3">#REF!</definedName>
    <definedName name="BLOCK3" localSheetId="7">#REF!</definedName>
    <definedName name="BLOCK3" localSheetId="1">#REF!</definedName>
    <definedName name="BLOCK3" localSheetId="3">#REF!</definedName>
    <definedName name="blong" localSheetId="7">#REF!</definedName>
    <definedName name="blong" localSheetId="1">#REF!</definedName>
    <definedName name="blong" localSheetId="3">#REF!</definedName>
    <definedName name="Bmat" localSheetId="7">#REF!</definedName>
    <definedName name="Bmat" localSheetId="1">#REF!</definedName>
    <definedName name="Bmat" localSheetId="3">#REF!</definedName>
    <definedName name="bng" localSheetId="7">#REF!</definedName>
    <definedName name="bng" localSheetId="1">#REF!</definedName>
    <definedName name="bng" localSheetId="3">#REF!</definedName>
    <definedName name="BNV" localSheetId="7">#REF!</definedName>
    <definedName name="BNV" localSheetId="1">#REF!</definedName>
    <definedName name="BNV" localSheetId="3">#REF!</definedName>
    <definedName name="bom" localSheetId="7">#REF!</definedName>
    <definedName name="bom" localSheetId="1">#REF!</definedName>
    <definedName name="bom" localSheetId="3">#REF!</definedName>
    <definedName name="bombt50" localSheetId="7">#REF!</definedName>
    <definedName name="bombt50" localSheetId="1">#REF!</definedName>
    <definedName name="bombt50" localSheetId="3">#REF!</definedName>
    <definedName name="bombt60" localSheetId="7">#REF!</definedName>
    <definedName name="bombt60" localSheetId="1">#REF!</definedName>
    <definedName name="bombt60" localSheetId="3">#REF!</definedName>
    <definedName name="bomnuoc20kw" localSheetId="7">#REF!</definedName>
    <definedName name="bomnuoc20kw" localSheetId="1">#REF!</definedName>
    <definedName name="bomnuoc20kw" localSheetId="3">#REF!</definedName>
    <definedName name="bomnuocdau10" localSheetId="7">#REF!</definedName>
    <definedName name="bomnuocdau10" localSheetId="1">#REF!</definedName>
    <definedName name="bomnuocdau10" localSheetId="3">#REF!</definedName>
    <definedName name="bomnuocdau100" localSheetId="7">#REF!</definedName>
    <definedName name="bomnuocdau100" localSheetId="1">#REF!</definedName>
    <definedName name="bomnuocdau100" localSheetId="3">#REF!</definedName>
    <definedName name="bomnuocdau15" localSheetId="7">#REF!</definedName>
    <definedName name="bomnuocdau15" localSheetId="1">#REF!</definedName>
    <definedName name="bomnuocdau15" localSheetId="3">#REF!</definedName>
    <definedName name="bomnuocdau150" localSheetId="7">#REF!</definedName>
    <definedName name="bomnuocdau150" localSheetId="1">#REF!</definedName>
    <definedName name="bomnuocdau150" localSheetId="3">#REF!</definedName>
    <definedName name="bomnuocdau20" localSheetId="7">#REF!</definedName>
    <definedName name="bomnuocdau20" localSheetId="1">#REF!</definedName>
    <definedName name="bomnuocdau20" localSheetId="3">#REF!</definedName>
    <definedName name="bomnuocdau37" localSheetId="7">#REF!</definedName>
    <definedName name="bomnuocdau37" localSheetId="1">#REF!</definedName>
    <definedName name="bomnuocdau37" localSheetId="3">#REF!</definedName>
    <definedName name="bomnuocdau45" localSheetId="7">#REF!</definedName>
    <definedName name="bomnuocdau45" localSheetId="1">#REF!</definedName>
    <definedName name="bomnuocdau45" localSheetId="3">#REF!</definedName>
    <definedName name="bomnuocdau5" localSheetId="7">#REF!</definedName>
    <definedName name="bomnuocdau5" localSheetId="1">#REF!</definedName>
    <definedName name="bomnuocdau5" localSheetId="3">#REF!</definedName>
    <definedName name="bomnuocdau5.5" localSheetId="7">#REF!</definedName>
    <definedName name="bomnuocdau5.5" localSheetId="1">#REF!</definedName>
    <definedName name="bomnuocdau5.5" localSheetId="3">#REF!</definedName>
    <definedName name="bomnuocdau7" localSheetId="7">#REF!</definedName>
    <definedName name="bomnuocdau7" localSheetId="1">#REF!</definedName>
    <definedName name="bomnuocdau7" localSheetId="3">#REF!</definedName>
    <definedName name="bomnuocdau7.5" localSheetId="7">#REF!</definedName>
    <definedName name="bomnuocdau7.5" localSheetId="1">#REF!</definedName>
    <definedName name="bomnuocdau7.5" localSheetId="3">#REF!</definedName>
    <definedName name="bomnuocdau75" localSheetId="7">#REF!</definedName>
    <definedName name="bomnuocdau75" localSheetId="1">#REF!</definedName>
    <definedName name="bomnuocdau75" localSheetId="3">#REF!</definedName>
    <definedName name="bomnuocdien0.55" localSheetId="7">#REF!</definedName>
    <definedName name="bomnuocdien0.55" localSheetId="1">#REF!</definedName>
    <definedName name="bomnuocdien0.55" localSheetId="3">#REF!</definedName>
    <definedName name="bomnuocdien0.75" localSheetId="7">#REF!</definedName>
    <definedName name="bomnuocdien0.75" localSheetId="1">#REF!</definedName>
    <definedName name="bomnuocdien0.75" localSheetId="3">#REF!</definedName>
    <definedName name="bomnuocdien1.5" localSheetId="7">#REF!</definedName>
    <definedName name="bomnuocdien1.5" localSheetId="1">#REF!</definedName>
    <definedName name="bomnuocdien1.5" localSheetId="3">#REF!</definedName>
    <definedName name="bomnuocdien10" localSheetId="7">#REF!</definedName>
    <definedName name="bomnuocdien10" localSheetId="1">#REF!</definedName>
    <definedName name="bomnuocdien10" localSheetId="3">#REF!</definedName>
    <definedName name="bomnuocdien113" localSheetId="7">#REF!</definedName>
    <definedName name="bomnuocdien113" localSheetId="1">#REF!</definedName>
    <definedName name="bomnuocdien113" localSheetId="3">#REF!</definedName>
    <definedName name="bomnuocdien14" localSheetId="7">#REF!</definedName>
    <definedName name="bomnuocdien14" localSheetId="1">#REF!</definedName>
    <definedName name="bomnuocdien14" localSheetId="3">#REF!</definedName>
    <definedName name="bomnuocdien2" localSheetId="7">#REF!</definedName>
    <definedName name="bomnuocdien2" localSheetId="1">#REF!</definedName>
    <definedName name="bomnuocdien2" localSheetId="3">#REF!</definedName>
    <definedName name="bomnuocdien2.8" localSheetId="7">#REF!</definedName>
    <definedName name="bomnuocdien2.8" localSheetId="1">#REF!</definedName>
    <definedName name="bomnuocdien2.8" localSheetId="3">#REF!</definedName>
    <definedName name="bomnuocdien20" localSheetId="7">#REF!</definedName>
    <definedName name="bomnuocdien20" localSheetId="1">#REF!</definedName>
    <definedName name="bomnuocdien20" localSheetId="3">#REF!</definedName>
    <definedName name="bomnuocdien22" localSheetId="7">#REF!</definedName>
    <definedName name="bomnuocdien22" localSheetId="1">#REF!</definedName>
    <definedName name="bomnuocdien22" localSheetId="3">#REF!</definedName>
    <definedName name="bomnuocdien28" localSheetId="7">#REF!</definedName>
    <definedName name="bomnuocdien28" localSheetId="1">#REF!</definedName>
    <definedName name="bomnuocdien28" localSheetId="3">#REF!</definedName>
    <definedName name="bomnuocdien30" localSheetId="7">#REF!</definedName>
    <definedName name="bomnuocdien30" localSheetId="1">#REF!</definedName>
    <definedName name="bomnuocdien30" localSheetId="3">#REF!</definedName>
    <definedName name="bomnuocdien4" localSheetId="7">#REF!</definedName>
    <definedName name="bomnuocdien4" localSheetId="1">#REF!</definedName>
    <definedName name="bomnuocdien4" localSheetId="3">#REF!</definedName>
    <definedName name="bomnuocdien4.5" localSheetId="7">#REF!</definedName>
    <definedName name="bomnuocdien4.5" localSheetId="1">#REF!</definedName>
    <definedName name="bomnuocdien4.5" localSheetId="3">#REF!</definedName>
    <definedName name="bomnuocdien40" localSheetId="7">#REF!</definedName>
    <definedName name="bomnuocdien40" localSheetId="1">#REF!</definedName>
    <definedName name="bomnuocdien40" localSheetId="3">#REF!</definedName>
    <definedName name="bomnuocdien50" localSheetId="7">#REF!</definedName>
    <definedName name="bomnuocdien50" localSheetId="1">#REF!</definedName>
    <definedName name="bomnuocdien50" localSheetId="3">#REF!</definedName>
    <definedName name="bomnuocdien55" localSheetId="7">#REF!</definedName>
    <definedName name="bomnuocdien55" localSheetId="1">#REF!</definedName>
    <definedName name="bomnuocdien55" localSheetId="3">#REF!</definedName>
    <definedName name="bomnuocdien7" localSheetId="7">#REF!</definedName>
    <definedName name="bomnuocdien7" localSheetId="1">#REF!</definedName>
    <definedName name="bomnuocdien7" localSheetId="3">#REF!</definedName>
    <definedName name="bomnuocdien75" localSheetId="7">#REF!</definedName>
    <definedName name="bomnuocdien75" localSheetId="1">#REF!</definedName>
    <definedName name="bomnuocdien75" localSheetId="3">#REF!</definedName>
    <definedName name="bomnuocxang3" localSheetId="7">#REF!</definedName>
    <definedName name="bomnuocxang3" localSheetId="1">#REF!</definedName>
    <definedName name="bomnuocxang3" localSheetId="3">#REF!</definedName>
    <definedName name="bomnuocxang4" localSheetId="7">#REF!</definedName>
    <definedName name="bomnuocxang4" localSheetId="1">#REF!</definedName>
    <definedName name="bomnuocxang4" localSheetId="3">#REF!</definedName>
    <definedName name="bomnuocxang6" localSheetId="7">#REF!</definedName>
    <definedName name="bomnuocxang6" localSheetId="1">#REF!</definedName>
    <definedName name="bomnuocxang6" localSheetId="3">#REF!</definedName>
    <definedName name="bomnuocxang7" localSheetId="7">#REF!</definedName>
    <definedName name="bomnuocxang7" localSheetId="1">#REF!</definedName>
    <definedName name="bomnuocxang7" localSheetId="3">#REF!</definedName>
    <definedName name="bomnuocxang8" localSheetId="7">#REF!</definedName>
    <definedName name="bomnuocxang8" localSheetId="1">#REF!</definedName>
    <definedName name="bomnuocxang8" localSheetId="3">#REF!</definedName>
    <definedName name="bomvua1.5" localSheetId="7">#REF!</definedName>
    <definedName name="bomvua1.5" localSheetId="1">#REF!</definedName>
    <definedName name="bomvua1.5" localSheetId="3">#REF!</definedName>
    <definedName name="bonnuocdien1.1" localSheetId="7">#REF!</definedName>
    <definedName name="bonnuocdien1.1" localSheetId="1">#REF!</definedName>
    <definedName name="bonnuocdien1.1" localSheetId="3">#REF!</definedName>
    <definedName name="book1" localSheetId="7">#REF!</definedName>
    <definedName name="book1" localSheetId="1">#REF!</definedName>
    <definedName name="book1" localSheetId="3">#REF!</definedName>
    <definedName name="Book2" localSheetId="7">#REF!</definedName>
    <definedName name="Book2" localSheetId="1">#REF!</definedName>
    <definedName name="Book2" localSheetId="3">#REF!</definedName>
    <definedName name="BOQ" localSheetId="7">#REF!</definedName>
    <definedName name="BOQ" localSheetId="1">#REF!</definedName>
    <definedName name="BOQ" localSheetId="3">#REF!</definedName>
    <definedName name="bp" localSheetId="7">#REF!</definedName>
    <definedName name="bp" localSheetId="1">#REF!</definedName>
    <definedName name="bp" localSheetId="3">#REF!</definedName>
    <definedName name="bql" localSheetId="0" hidden="1">{#N/A,#N/A,FALSE,"Chi tiÆt"}</definedName>
    <definedName name="bql" hidden="1">{#N/A,#N/A,FALSE,"Chi tiÆt"}</definedName>
    <definedName name="BQLTB" localSheetId="7">#REF!</definedName>
    <definedName name="BQLTB" localSheetId="1">#REF!</definedName>
    <definedName name="BQLTB" localSheetId="3">#REF!</definedName>
    <definedName name="BQLXL" localSheetId="7">#REF!</definedName>
    <definedName name="BQLXL" localSheetId="1">#REF!</definedName>
    <definedName name="BQLXL" localSheetId="3">#REF!</definedName>
    <definedName name="bson" localSheetId="7">#REF!</definedName>
    <definedName name="bson" localSheetId="1">#REF!</definedName>
    <definedName name="bson" localSheetId="3">#REF!</definedName>
    <definedName name="BT" localSheetId="7">#REF!</definedName>
    <definedName name="BT" localSheetId="1">#REF!</definedName>
    <definedName name="BT" localSheetId="3">#REF!</definedName>
    <definedName name="BT_125" localSheetId="7">#REF!</definedName>
    <definedName name="BT_125" localSheetId="1">#REF!</definedName>
    <definedName name="BT_125" localSheetId="3">#REF!</definedName>
    <definedName name="BT_CT_Mong_Mo_Tru_Cau" localSheetId="7">#REF!</definedName>
    <definedName name="BT_CT_Mong_Mo_Tru_Cau" localSheetId="1">#REF!</definedName>
    <definedName name="BT_CT_Mong_Mo_Tru_Cau" localSheetId="3">#REF!</definedName>
    <definedName name="BT200_50" localSheetId="7">#REF!</definedName>
    <definedName name="BT200_50" localSheetId="1">#REF!</definedName>
    <definedName name="BT200_50" localSheetId="3">#REF!</definedName>
    <definedName name="btabd" localSheetId="7">#REF!</definedName>
    <definedName name="btabd" localSheetId="1">#REF!</definedName>
    <definedName name="btabd" localSheetId="3">#REF!</definedName>
    <definedName name="btadn" localSheetId="7">#REF!</definedName>
    <definedName name="btadn" localSheetId="1">#REF!</definedName>
    <definedName name="btadn" localSheetId="3">#REF!</definedName>
    <definedName name="btah" localSheetId="7">#REF!</definedName>
    <definedName name="btah" localSheetId="1">#REF!</definedName>
    <definedName name="btah" localSheetId="3">#REF!</definedName>
    <definedName name="btah1" localSheetId="7">#REF!</definedName>
    <definedName name="btah1" localSheetId="1">#REF!</definedName>
    <definedName name="btah1" localSheetId="3">#REF!</definedName>
    <definedName name="btaqn" localSheetId="7">#REF!</definedName>
    <definedName name="btaqn" localSheetId="1">#REF!</definedName>
    <definedName name="btaqn" localSheetId="3">#REF!</definedName>
    <definedName name="btaqt" localSheetId="7">#REF!</definedName>
    <definedName name="btaqt" localSheetId="1">#REF!</definedName>
    <definedName name="btaqt" localSheetId="3">#REF!</definedName>
    <definedName name="btbdn" localSheetId="7">#REF!</definedName>
    <definedName name="btbdn" localSheetId="1">#REF!</definedName>
    <definedName name="btbdn" localSheetId="3">#REF!</definedName>
    <definedName name="btbh" localSheetId="7">#REF!</definedName>
    <definedName name="btbh" localSheetId="1">#REF!</definedName>
    <definedName name="btbh" localSheetId="3">#REF!</definedName>
    <definedName name="btbqn" localSheetId="7">#REF!</definedName>
    <definedName name="btbqn" localSheetId="1">#REF!</definedName>
    <definedName name="btbqn" localSheetId="3">#REF!</definedName>
    <definedName name="btbqt" localSheetId="7">#REF!</definedName>
    <definedName name="btbqt" localSheetId="1">#REF!</definedName>
    <definedName name="btbqt" localSheetId="3">#REF!</definedName>
    <definedName name="btcdn" localSheetId="7">#REF!</definedName>
    <definedName name="btcdn" localSheetId="1">#REF!</definedName>
    <definedName name="btcdn" localSheetId="3">#REF!</definedName>
    <definedName name="btch" localSheetId="7">#REF!</definedName>
    <definedName name="btch" localSheetId="1">#REF!</definedName>
    <definedName name="btch" localSheetId="3">#REF!</definedName>
    <definedName name="btch1" localSheetId="7">#REF!</definedName>
    <definedName name="btch1" localSheetId="1">#REF!</definedName>
    <definedName name="btch1" localSheetId="3">#REF!</definedName>
    <definedName name="btch2" localSheetId="7">#REF!</definedName>
    <definedName name="btch2" localSheetId="1">#REF!</definedName>
    <definedName name="btch2" localSheetId="3">#REF!</definedName>
    <definedName name="btchiuaxitm300" localSheetId="7">#REF!</definedName>
    <definedName name="btchiuaxitm300" localSheetId="1">#REF!</definedName>
    <definedName name="btchiuaxitm300" localSheetId="3">#REF!</definedName>
    <definedName name="BTchiuaxm200" localSheetId="7">#REF!</definedName>
    <definedName name="BTchiuaxm200" localSheetId="1">#REF!</definedName>
    <definedName name="BTchiuaxm200" localSheetId="3">#REF!</definedName>
    <definedName name="btcocM400" localSheetId="7">#REF!</definedName>
    <definedName name="btcocM400" localSheetId="1">#REF!</definedName>
    <definedName name="btcocM400" localSheetId="3">#REF!</definedName>
    <definedName name="BTcot" localSheetId="7">#REF!</definedName>
    <definedName name="BTcot" localSheetId="1">#REF!</definedName>
    <definedName name="BTcot" localSheetId="3">#REF!</definedName>
    <definedName name="Btcot1" localSheetId="7">#REF!</definedName>
    <definedName name="Btcot1" localSheetId="1">#REF!</definedName>
    <definedName name="Btcot1" localSheetId="3">#REF!</definedName>
    <definedName name="btcqn" localSheetId="7">#REF!</definedName>
    <definedName name="btcqn" localSheetId="1">#REF!</definedName>
    <definedName name="btcqn" localSheetId="3">#REF!</definedName>
    <definedName name="btcqt" localSheetId="7">#REF!</definedName>
    <definedName name="btcqt" localSheetId="1">#REF!</definedName>
    <definedName name="btcqt" localSheetId="3">#REF!</definedName>
    <definedName name="btd" localSheetId="7">#REF!</definedName>
    <definedName name="btd" localSheetId="1">#REF!</definedName>
    <definedName name="btd" localSheetId="3">#REF!</definedName>
    <definedName name="btdbd" localSheetId="7">#REF!</definedName>
    <definedName name="btdbd" localSheetId="1">#REF!</definedName>
    <definedName name="btdbd" localSheetId="3">#REF!</definedName>
    <definedName name="btddn" localSheetId="7">#REF!</definedName>
    <definedName name="btddn" localSheetId="1">#REF!</definedName>
    <definedName name="btddn" localSheetId="3">#REF!</definedName>
    <definedName name="btdh" localSheetId="7">#REF!</definedName>
    <definedName name="btdh" localSheetId="1">#REF!</definedName>
    <definedName name="btdh" localSheetId="3">#REF!</definedName>
    <definedName name="btdqn" localSheetId="7">#REF!</definedName>
    <definedName name="btdqn" localSheetId="1">#REF!</definedName>
    <definedName name="btdqn" localSheetId="3">#REF!</definedName>
    <definedName name="btdqt" localSheetId="7">#REF!</definedName>
    <definedName name="btdqt" localSheetId="1">#REF!</definedName>
    <definedName name="btdqt" localSheetId="3">#REF!</definedName>
    <definedName name="bteqn" localSheetId="7">#REF!</definedName>
    <definedName name="bteqn" localSheetId="1">#REF!</definedName>
    <definedName name="bteqn" localSheetId="3">#REF!</definedName>
    <definedName name="btham" localSheetId="7">#REF!</definedName>
    <definedName name="btham" localSheetId="1">#REF!</definedName>
    <definedName name="btham" localSheetId="3">#REF!</definedName>
    <definedName name="btkn" localSheetId="7">#REF!</definedName>
    <definedName name="btkn" localSheetId="1">#REF!</definedName>
    <definedName name="btkn" localSheetId="3">#REF!</definedName>
    <definedName name="BTlotm100" localSheetId="7">#REF!</definedName>
    <definedName name="BTlotm100" localSheetId="1">#REF!</definedName>
    <definedName name="BTlotm100" localSheetId="3">#REF!</definedName>
    <definedName name="BTLT1pm" localSheetId="7">#REF!</definedName>
    <definedName name="BTLT1pm" localSheetId="1">#REF!</definedName>
    <definedName name="BTLT1pm" localSheetId="3">#REF!</definedName>
    <definedName name="BTLT3pm" localSheetId="7">#REF!</definedName>
    <definedName name="BTLT3pm" localSheetId="1">#REF!</definedName>
    <definedName name="BTLT3pm" localSheetId="3">#REF!</definedName>
    <definedName name="BTLTHTDL" localSheetId="7">#REF!</definedName>
    <definedName name="BTLTHTDL" localSheetId="1">#REF!</definedName>
    <definedName name="BTLTHTDL" localSheetId="3">#REF!</definedName>
    <definedName name="BTLTHTHH" localSheetId="7">#REF!</definedName>
    <definedName name="BTLTHTHH" localSheetId="1">#REF!</definedName>
    <definedName name="BTLTHTHH" localSheetId="3">#REF!</definedName>
    <definedName name="BTLY" localSheetId="7">#REF!</definedName>
    <definedName name="BTLY" localSheetId="1">#REF!</definedName>
    <definedName name="BTLY" localSheetId="3">#REF!</definedName>
    <definedName name="btm" localSheetId="7">#REF!</definedName>
    <definedName name="btm" localSheetId="1">#REF!</definedName>
    <definedName name="btm" localSheetId="3">#REF!</definedName>
    <definedName name="BTN_CPDD_tuoi_nhua_lot" localSheetId="7">#REF!</definedName>
    <definedName name="BTN_CPDD_tuoi_nhua_lot" localSheetId="1">#REF!</definedName>
    <definedName name="BTN_CPDD_tuoi_nhua_lot" localSheetId="3">#REF!</definedName>
    <definedName name="BTNmin" localSheetId="7">#REF!</definedName>
    <definedName name="BTNmin" localSheetId="1">#REF!</definedName>
    <definedName name="BTNmin" localSheetId="3">#REF!</definedName>
    <definedName name="BTNtrung" localSheetId="7">#REF!</definedName>
    <definedName name="BTNtrung" localSheetId="1">#REF!</definedName>
    <definedName name="BTNtrung" localSheetId="3">#REF!</definedName>
    <definedName name="BTP" localSheetId="7">#REF!</definedName>
    <definedName name="BTP" localSheetId="1">#REF!</definedName>
    <definedName name="BTP" localSheetId="3">#REF!</definedName>
    <definedName name="BTRAM" localSheetId="7">#REF!</definedName>
    <definedName name="BTRAM" localSheetId="1">#REF!</definedName>
    <definedName name="BTRAM" localSheetId="3">#REF!</definedName>
    <definedName name="BU_CHENH_LECH_DZ0.4KV" localSheetId="7">#REF!</definedName>
    <definedName name="BU_CHENH_LECH_DZ0.4KV" localSheetId="1">#REF!</definedName>
    <definedName name="BU_CHENH_LECH_DZ0.4KV" localSheetId="3">#REF!</definedName>
    <definedName name="BU_CHENH_LECH_DZ22KV" localSheetId="7">#REF!</definedName>
    <definedName name="BU_CHENH_LECH_DZ22KV" localSheetId="1">#REF!</definedName>
    <definedName name="BU_CHENH_LECH_DZ22KV" localSheetId="3">#REF!</definedName>
    <definedName name="BU_CHENH_LECH_TBA" localSheetId="7">#REF!</definedName>
    <definedName name="BU_CHENH_LECH_TBA" localSheetId="1">#REF!</definedName>
    <definedName name="BU_CHENH_LECH_TBA" localSheetId="3">#REF!</definedName>
    <definedName name="bua1.2" localSheetId="7">#REF!</definedName>
    <definedName name="bua1.2" localSheetId="1">#REF!</definedName>
    <definedName name="bua1.2" localSheetId="3">#REF!</definedName>
    <definedName name="bua1.8" localSheetId="7">#REF!</definedName>
    <definedName name="bua1.8" localSheetId="1">#REF!</definedName>
    <definedName name="bua1.8" localSheetId="3">#REF!</definedName>
    <definedName name="buarung170" localSheetId="7">#REF!</definedName>
    <definedName name="buarung170" localSheetId="1">#REF!</definedName>
    <definedName name="buarung170" localSheetId="3">#REF!</definedName>
    <definedName name="BuGia" localSheetId="7">#REF!</definedName>
    <definedName name="BuGia" localSheetId="1">#REF!</definedName>
    <definedName name="BuGia" localSheetId="3">#REF!</definedName>
    <definedName name="buoc" localSheetId="7">#REF!</definedName>
    <definedName name="buoc" localSheetId="1">#REF!</definedName>
    <definedName name="buoc" localSheetId="3">#REF!</definedName>
    <definedName name="BVCISUMMARY" localSheetId="7">#REF!</definedName>
    <definedName name="BVCISUMMARY" localSheetId="1">#REF!</definedName>
    <definedName name="BVCISUMMARY" localSheetId="3">#REF!</definedName>
    <definedName name="BŸo_cŸo_täng_hìp_giŸ_trÙ_t_i_s_n_câ__Ùnh" localSheetId="7">#REF!</definedName>
    <definedName name="BŸo_cŸo_täng_hìp_giŸ_trÙ_t_i_s_n_câ__Ùnh" localSheetId="1">#REF!</definedName>
    <definedName name="BŸo_cŸo_täng_hìp_giŸ_trÙ_t_i_s_n_câ__Ùnh" localSheetId="3">#REF!</definedName>
    <definedName name="C." localSheetId="7">#REF!</definedName>
    <definedName name="C." localSheetId="1">#REF!</definedName>
    <definedName name="C." localSheetId="3">#REF!</definedName>
    <definedName name="c.." localSheetId="7">#REF!</definedName>
    <definedName name="c.." localSheetId="1">#REF!</definedName>
    <definedName name="c.." localSheetId="3">#REF!</definedName>
    <definedName name="C.1.1..Phat_tuyen" localSheetId="7">#REF!</definedName>
    <definedName name="C.1.1..Phat_tuyen" localSheetId="1">#REF!</definedName>
    <definedName name="C.1.1..Phat_tuyen" localSheetId="3">#REF!</definedName>
    <definedName name="C.1.10..VC_Thu_cong_CG" localSheetId="7">#REF!</definedName>
    <definedName name="C.1.10..VC_Thu_cong_CG" localSheetId="1">#REF!</definedName>
    <definedName name="C.1.10..VC_Thu_cong_CG" localSheetId="3">#REF!</definedName>
    <definedName name="C.1.2..Chat_cay_thu_cong" localSheetId="7">#REF!</definedName>
    <definedName name="C.1.2..Chat_cay_thu_cong" localSheetId="1">#REF!</definedName>
    <definedName name="C.1.2..Chat_cay_thu_cong" localSheetId="3">#REF!</definedName>
    <definedName name="C.1.3..Chat_cay_may" localSheetId="7">#REF!</definedName>
    <definedName name="C.1.3..Chat_cay_may" localSheetId="1">#REF!</definedName>
    <definedName name="C.1.3..Chat_cay_may" localSheetId="3">#REF!</definedName>
    <definedName name="C.1.4..Dao_goc_cay" localSheetId="7">#REF!</definedName>
    <definedName name="C.1.4..Dao_goc_cay" localSheetId="1">#REF!</definedName>
    <definedName name="C.1.4..Dao_goc_cay" localSheetId="3">#REF!</definedName>
    <definedName name="C.1.5..Lam_duong_tam" localSheetId="7">#REF!</definedName>
    <definedName name="C.1.5..Lam_duong_tam" localSheetId="1">#REF!</definedName>
    <definedName name="C.1.5..Lam_duong_tam" localSheetId="3">#REF!</definedName>
    <definedName name="C.1.6..Lam_cau_tam" localSheetId="7">#REF!</definedName>
    <definedName name="C.1.6..Lam_cau_tam" localSheetId="1">#REF!</definedName>
    <definedName name="C.1.6..Lam_cau_tam" localSheetId="3">#REF!</definedName>
    <definedName name="C.1.7..Rai_da_chong_lun" localSheetId="7">#REF!</definedName>
    <definedName name="C.1.7..Rai_da_chong_lun" localSheetId="1">#REF!</definedName>
    <definedName name="C.1.7..Rai_da_chong_lun" localSheetId="3">#REF!</definedName>
    <definedName name="C.1.8..Lam_kho_tam" localSheetId="7">#REF!</definedName>
    <definedName name="C.1.8..Lam_kho_tam" localSheetId="1">#REF!</definedName>
    <definedName name="C.1.8..Lam_kho_tam" localSheetId="3">#REF!</definedName>
    <definedName name="C.1.8..San_mat_bang" localSheetId="7">#REF!</definedName>
    <definedName name="C.1.8..San_mat_bang" localSheetId="1">#REF!</definedName>
    <definedName name="C.1.8..San_mat_bang" localSheetId="3">#REF!</definedName>
    <definedName name="C.2.1..VC_Thu_cong" localSheetId="7">#REF!</definedName>
    <definedName name="C.2.1..VC_Thu_cong" localSheetId="1">#REF!</definedName>
    <definedName name="C.2.1..VC_Thu_cong" localSheetId="3">#REF!</definedName>
    <definedName name="C.2.2..VC_T_cong_CG" localSheetId="7">#REF!</definedName>
    <definedName name="C.2.2..VC_T_cong_CG" localSheetId="1">#REF!</definedName>
    <definedName name="C.2.2..VC_T_cong_CG" localSheetId="3">#REF!</definedName>
    <definedName name="C.2.3..Boc_do" localSheetId="7">#REF!</definedName>
    <definedName name="C.2.3..Boc_do" localSheetId="1">#REF!</definedName>
    <definedName name="C.2.3..Boc_do" localSheetId="3">#REF!</definedName>
    <definedName name="C.3.1..Dao_dat_mong_cot" localSheetId="7">#REF!</definedName>
    <definedName name="C.3.1..Dao_dat_mong_cot" localSheetId="1">#REF!</definedName>
    <definedName name="C.3.1..Dao_dat_mong_cot" localSheetId="3">#REF!</definedName>
    <definedName name="C.3.2..Dao_dat_de_dap" localSheetId="7">#REF!</definedName>
    <definedName name="C.3.2..Dao_dat_de_dap" localSheetId="1">#REF!</definedName>
    <definedName name="C.3.2..Dao_dat_de_dap" localSheetId="3">#REF!</definedName>
    <definedName name="C.3.3..Dap_dat_mong" localSheetId="7">#REF!</definedName>
    <definedName name="C.3.3..Dap_dat_mong" localSheetId="1">#REF!</definedName>
    <definedName name="C.3.3..Dap_dat_mong" localSheetId="3">#REF!</definedName>
    <definedName name="C.3.4..Dao_dap_TDia" localSheetId="7">#REF!</definedName>
    <definedName name="C.3.4..Dao_dap_TDia" localSheetId="1">#REF!</definedName>
    <definedName name="C.3.4..Dao_dap_TDia" localSheetId="3">#REF!</definedName>
    <definedName name="C.3.5..Dap_bo_bao" localSheetId="7">#REF!</definedName>
    <definedName name="C.3.5..Dap_bo_bao" localSheetId="1">#REF!</definedName>
    <definedName name="C.3.5..Dap_bo_bao" localSheetId="3">#REF!</definedName>
    <definedName name="C.3.6..Bom_tat_nuoc" localSheetId="7">#REF!</definedName>
    <definedName name="C.3.6..Bom_tat_nuoc" localSheetId="1">#REF!</definedName>
    <definedName name="C.3.6..Bom_tat_nuoc" localSheetId="3">#REF!</definedName>
    <definedName name="C.3.7..Dao_bun" localSheetId="7">#REF!</definedName>
    <definedName name="C.3.7..Dao_bun" localSheetId="1">#REF!</definedName>
    <definedName name="C.3.7..Dao_bun" localSheetId="3">#REF!</definedName>
    <definedName name="C.3.8..Dap_cat_CT" localSheetId="7">#REF!</definedName>
    <definedName name="C.3.8..Dap_cat_CT" localSheetId="1">#REF!</definedName>
    <definedName name="C.3.8..Dap_cat_CT" localSheetId="3">#REF!</definedName>
    <definedName name="C.3.9..Dao_pha_da" localSheetId="7">#REF!</definedName>
    <definedName name="C.3.9..Dao_pha_da" localSheetId="1">#REF!</definedName>
    <definedName name="C.3.9..Dao_pha_da" localSheetId="3">#REF!</definedName>
    <definedName name="C.4.1.Cot_thep" localSheetId="7">#REF!</definedName>
    <definedName name="C.4.1.Cot_thep" localSheetId="1">#REF!</definedName>
    <definedName name="C.4.1.Cot_thep" localSheetId="3">#REF!</definedName>
    <definedName name="C.4.2..Van_khuon" localSheetId="7">#REF!</definedName>
    <definedName name="C.4.2..Van_khuon" localSheetId="1">#REF!</definedName>
    <definedName name="C.4.2..Van_khuon" localSheetId="3">#REF!</definedName>
    <definedName name="C.4.3..Be_tong" localSheetId="7">#REF!</definedName>
    <definedName name="C.4.3..Be_tong" localSheetId="1">#REF!</definedName>
    <definedName name="C.4.3..Be_tong" localSheetId="3">#REF!</definedName>
    <definedName name="C.4.4..Lap_BT_D.San" localSheetId="7">#REF!</definedName>
    <definedName name="C.4.4..Lap_BT_D.San" localSheetId="1">#REF!</definedName>
    <definedName name="C.4.4..Lap_BT_D.San" localSheetId="3">#REF!</definedName>
    <definedName name="C.4.5..Xay_da_hoc" localSheetId="7">#REF!</definedName>
    <definedName name="C.4.5..Xay_da_hoc" localSheetId="1">#REF!</definedName>
    <definedName name="C.4.5..Xay_da_hoc" localSheetId="3">#REF!</definedName>
    <definedName name="C.4.6..Dong_coc" localSheetId="7">#REF!</definedName>
    <definedName name="C.4.6..Dong_coc" localSheetId="1">#REF!</definedName>
    <definedName name="C.4.6..Dong_coc" localSheetId="3">#REF!</definedName>
    <definedName name="C.4.7..Quet_Bi_tum" localSheetId="7">#REF!</definedName>
    <definedName name="C.4.7..Quet_Bi_tum" localSheetId="1">#REF!</definedName>
    <definedName name="C.4.7..Quet_Bi_tum" localSheetId="3">#REF!</definedName>
    <definedName name="C.5.1..Lap_cot_thep" localSheetId="7">#REF!</definedName>
    <definedName name="C.5.1..Lap_cot_thep" localSheetId="1">#REF!</definedName>
    <definedName name="C.5.1..Lap_cot_thep" localSheetId="3">#REF!</definedName>
    <definedName name="C.5.2..Lap_cot_BT" localSheetId="7">#REF!</definedName>
    <definedName name="C.5.2..Lap_cot_BT" localSheetId="1">#REF!</definedName>
    <definedName name="C.5.2..Lap_cot_BT" localSheetId="3">#REF!</definedName>
    <definedName name="C.5.3..Lap_dat_xa" localSheetId="7">#REF!</definedName>
    <definedName name="C.5.3..Lap_dat_xa" localSheetId="1">#REF!</definedName>
    <definedName name="C.5.3..Lap_dat_xa" localSheetId="3">#REF!</definedName>
    <definedName name="C.5.4..Lap_tiep_dia" localSheetId="7">#REF!</definedName>
    <definedName name="C.5.4..Lap_tiep_dia" localSheetId="1">#REF!</definedName>
    <definedName name="C.5.4..Lap_tiep_dia" localSheetId="3">#REF!</definedName>
    <definedName name="C.5.5..Son_sat_thep" localSheetId="7">#REF!</definedName>
    <definedName name="C.5.5..Son_sat_thep" localSheetId="1">#REF!</definedName>
    <definedName name="C.5.5..Son_sat_thep" localSheetId="3">#REF!</definedName>
    <definedName name="C.6.1..Lap_su_dung" localSheetId="7">#REF!</definedName>
    <definedName name="C.6.1..Lap_su_dung" localSheetId="1">#REF!</definedName>
    <definedName name="C.6.1..Lap_su_dung" localSheetId="3">#REF!</definedName>
    <definedName name="C.6.2..Lap_su_CS" localSheetId="7">#REF!</definedName>
    <definedName name="C.6.2..Lap_su_CS" localSheetId="1">#REF!</definedName>
    <definedName name="C.6.2..Lap_su_CS" localSheetId="3">#REF!</definedName>
    <definedName name="C.6.3..Su_chuoi_do" localSheetId="7">#REF!</definedName>
    <definedName name="C.6.3..Su_chuoi_do" localSheetId="1">#REF!</definedName>
    <definedName name="C.6.3..Su_chuoi_do" localSheetId="3">#REF!</definedName>
    <definedName name="C.6.4..Su_chuoi_neo" localSheetId="7">#REF!</definedName>
    <definedName name="C.6.4..Su_chuoi_neo" localSheetId="1">#REF!</definedName>
    <definedName name="C.6.4..Su_chuoi_neo" localSheetId="3">#REF!</definedName>
    <definedName name="C.6.5..Lap_phu_kien" localSheetId="7">#REF!</definedName>
    <definedName name="C.6.5..Lap_phu_kien" localSheetId="1">#REF!</definedName>
    <definedName name="C.6.5..Lap_phu_kien" localSheetId="3">#REF!</definedName>
    <definedName name="C.6.6..Ep_noi_day" localSheetId="7">#REF!</definedName>
    <definedName name="C.6.6..Ep_noi_day" localSheetId="1">#REF!</definedName>
    <definedName name="C.6.6..Ep_noi_day" localSheetId="3">#REF!</definedName>
    <definedName name="C.6.7..KD_vuot_CN" localSheetId="7">#REF!</definedName>
    <definedName name="C.6.7..KD_vuot_CN" localSheetId="1">#REF!</definedName>
    <definedName name="C.6.7..KD_vuot_CN" localSheetId="3">#REF!</definedName>
    <definedName name="C.6.8..Rai_cang_day" localSheetId="7">#REF!</definedName>
    <definedName name="C.6.8..Rai_cang_day" localSheetId="1">#REF!</definedName>
    <definedName name="C.6.8..Rai_cang_day" localSheetId="3">#REF!</definedName>
    <definedName name="C.6.9..Cap_quang" localSheetId="7">#REF!</definedName>
    <definedName name="C.6.9..Cap_quang" localSheetId="1">#REF!</definedName>
    <definedName name="C.6.9..Cap_quang" localSheetId="3">#REF!</definedName>
    <definedName name="c_" localSheetId="7">#REF!</definedName>
    <definedName name="c_" localSheetId="1">#REF!</definedName>
    <definedName name="c_" localSheetId="3">#REF!</definedName>
    <definedName name="c_comp" localSheetId="7">#REF!</definedName>
    <definedName name="c_comp" localSheetId="1">#REF!</definedName>
    <definedName name="c_comp" localSheetId="3">#REF!</definedName>
    <definedName name="C_LENGTH" localSheetId="7">#REF!</definedName>
    <definedName name="C_LENGTH" localSheetId="1">#REF!</definedName>
    <definedName name="C_LENGTH" localSheetId="3">#REF!</definedName>
    <definedName name="c_n" localSheetId="7">#REF!</definedName>
    <definedName name="c_n" localSheetId="1">#REF!</definedName>
    <definedName name="c_n" localSheetId="3">#REF!</definedName>
    <definedName name="C_WIDTH" localSheetId="7">#REF!</definedName>
    <definedName name="C_WIDTH" localSheetId="1">#REF!</definedName>
    <definedName name="C_WIDTH" localSheetId="3">#REF!</definedName>
    <definedName name="c1." localSheetId="7">#REF!</definedName>
    <definedName name="c1." localSheetId="1">#REF!</definedName>
    <definedName name="c1." localSheetId="3">#REF!</definedName>
    <definedName name="c2." localSheetId="7">#REF!</definedName>
    <definedName name="c2." localSheetId="1">#REF!</definedName>
    <definedName name="c2." localSheetId="3">#REF!</definedName>
    <definedName name="C2.7" localSheetId="7">#REF!</definedName>
    <definedName name="C2.7" localSheetId="1">#REF!</definedName>
    <definedName name="C2.7" localSheetId="3">#REF!</definedName>
    <definedName name="c3." localSheetId="7">#REF!</definedName>
    <definedName name="c3." localSheetId="1">#REF!</definedName>
    <definedName name="c3." localSheetId="3">#REF!</definedName>
    <definedName name="C3.0" localSheetId="7">#REF!</definedName>
    <definedName name="C3.0" localSheetId="1">#REF!</definedName>
    <definedName name="C3.0" localSheetId="3">#REF!</definedName>
    <definedName name="C3.5" localSheetId="7">#REF!</definedName>
    <definedName name="C3.5" localSheetId="1">#REF!</definedName>
    <definedName name="C3.5" localSheetId="3">#REF!</definedName>
    <definedName name="C3.7" localSheetId="7">#REF!</definedName>
    <definedName name="C3.7" localSheetId="1">#REF!</definedName>
    <definedName name="C3.7" localSheetId="3">#REF!</definedName>
    <definedName name="c4." localSheetId="7">#REF!</definedName>
    <definedName name="c4." localSheetId="1">#REF!</definedName>
    <definedName name="c4." localSheetId="3">#REF!</definedName>
    <definedName name="C4.0" localSheetId="7">#REF!</definedName>
    <definedName name="C4.0" localSheetId="1">#REF!</definedName>
    <definedName name="C4.0" localSheetId="3">#REF!</definedName>
    <definedName name="CA" localSheetId="7">#REF!</definedName>
    <definedName name="CA" localSheetId="1">#REF!</definedName>
    <definedName name="CA" localSheetId="3">#REF!</definedName>
    <definedName name="ca.1111" localSheetId="7">#REF!</definedName>
    <definedName name="ca.1111" localSheetId="1">#REF!</definedName>
    <definedName name="ca.1111" localSheetId="3">#REF!</definedName>
    <definedName name="ca.1111.th" localSheetId="7">#REF!</definedName>
    <definedName name="ca.1111.th" localSheetId="1">#REF!</definedName>
    <definedName name="ca.1111.th" localSheetId="3">#REF!</definedName>
    <definedName name="Cà_Mau" localSheetId="7">#REF!</definedName>
    <definedName name="Cà_Mau" localSheetId="1">#REF!</definedName>
    <definedName name="Cà_Mau" localSheetId="3">#REF!</definedName>
    <definedName name="CA_PTVT" localSheetId="7">#REF!</definedName>
    <definedName name="CA_PTVT" localSheetId="1">#REF!</definedName>
    <definedName name="CA_PTVT" localSheetId="3">#REF!</definedName>
    <definedName name="cácte" localSheetId="7">#REF!</definedName>
    <definedName name="cácte" localSheetId="1">#REF!</definedName>
    <definedName name="cácte" localSheetId="3">#REF!</definedName>
    <definedName name="CAMTC" localSheetId="7">#REF!</definedName>
    <definedName name="CAMTC" localSheetId="1">#REF!</definedName>
    <definedName name="CAMTC" localSheetId="3">#REF!</definedName>
    <definedName name="Can_doi" localSheetId="7">#REF!</definedName>
    <definedName name="Can_doi" localSheetId="1">#REF!</definedName>
    <definedName name="Can_doi" localSheetId="3">#REF!</definedName>
    <definedName name="CanBQL" localSheetId="7">#REF!</definedName>
    <definedName name="CanBQL" localSheetId="1">#REF!</definedName>
    <definedName name="CanBQL" localSheetId="3">#REF!</definedName>
    <definedName name="CanLePhi" localSheetId="7">#REF!</definedName>
    <definedName name="CanLePhi" localSheetId="1">#REF!</definedName>
    <definedName name="CanLePhi" localSheetId="3">#REF!</definedName>
    <definedName name="CanMT" localSheetId="7">#REF!</definedName>
    <definedName name="CanMT" localSheetId="1">#REF!</definedName>
    <definedName name="CanMT" localSheetId="3">#REF!</definedName>
    <definedName name="cao" localSheetId="7">#REF!</definedName>
    <definedName name="cao" localSheetId="1">#REF!</definedName>
    <definedName name="cao" localSheetId="3">#REF!</definedName>
    <definedName name="cap" localSheetId="7">#REF!</definedName>
    <definedName name="cap" localSheetId="1">#REF!</definedName>
    <definedName name="cap" localSheetId="3">#REF!</definedName>
    <definedName name="cap_DUL_va_TC" localSheetId="7">#REF!</definedName>
    <definedName name="cap_DUL_va_TC" localSheetId="1">#REF!</definedName>
    <definedName name="cap_DUL_va_TC" localSheetId="3">#REF!</definedName>
    <definedName name="cap0.7" localSheetId="7">#REF!</definedName>
    <definedName name="cap0.7" localSheetId="1">#REF!</definedName>
    <definedName name="cap0.7" localSheetId="3">#REF!</definedName>
    <definedName name="capdul" localSheetId="7">#REF!</definedName>
    <definedName name="capdul" localSheetId="1">#REF!</definedName>
    <definedName name="capdul" localSheetId="3">#REF!</definedName>
    <definedName name="capphoithiennhien" localSheetId="7">#REF!</definedName>
    <definedName name="capphoithiennhien" localSheetId="1">#REF!</definedName>
    <definedName name="capphoithiennhien" localSheetId="3">#REF!</definedName>
    <definedName name="CAPT_2" localSheetId="7">#REF!</definedName>
    <definedName name="CAPT_2" localSheetId="1">#REF!</definedName>
    <definedName name="CAPT_2" localSheetId="3">#REF!</definedName>
    <definedName name="CAPT_3" localSheetId="7">#REF!</definedName>
    <definedName name="CAPT_3" localSheetId="1">#REF!</definedName>
    <definedName name="CAPT_3" localSheetId="3">#REF!</definedName>
    <definedName name="CAPT_4" localSheetId="7">#REF!</definedName>
    <definedName name="CAPT_4" localSheetId="1">#REF!</definedName>
    <definedName name="CAPT_4" localSheetId="3">#REF!</definedName>
    <definedName name="CAPT_5" localSheetId="7">#REF!</definedName>
    <definedName name="CAPT_5" localSheetId="1">#REF!</definedName>
    <definedName name="CAPT_5" localSheetId="3">#REF!</definedName>
    <definedName name="CAPT_6" localSheetId="7">#REF!</definedName>
    <definedName name="CAPT_6" localSheetId="1">#REF!</definedName>
    <definedName name="CAPT_6" localSheetId="3">#REF!</definedName>
    <definedName name="CAPT_7" localSheetId="7">#REF!</definedName>
    <definedName name="CAPT_7" localSheetId="1">#REF!</definedName>
    <definedName name="CAPT_7" localSheetId="3">#REF!</definedName>
    <definedName name="CAPT_8" localSheetId="7">#REF!</definedName>
    <definedName name="CAPT_8" localSheetId="1">#REF!</definedName>
    <definedName name="CAPT_8" localSheetId="3">#REF!</definedName>
    <definedName name="CAPT_9" localSheetId="7">#REF!</definedName>
    <definedName name="CAPT_9" localSheetId="1">#REF!</definedName>
    <definedName name="CAPT_9" localSheetId="3">#REF!</definedName>
    <definedName name="Capvon" localSheetId="0" hidden="1">{#N/A,#N/A,FALSE,"Chi tiÆt"}</definedName>
    <definedName name="Capvon" hidden="1">{#N/A,#N/A,FALSE,"Chi tiÆt"}</definedName>
    <definedName name="casing" localSheetId="7">#REF!</definedName>
    <definedName name="casing" localSheetId="1">#REF!</definedName>
    <definedName name="casing" localSheetId="3">#REF!</definedName>
    <definedName name="Cat" localSheetId="7">#REF!</definedName>
    <definedName name="Cat" localSheetId="1">#REF!</definedName>
    <definedName name="Cat" localSheetId="3">#REF!</definedName>
    <definedName name="catcap" localSheetId="7">#REF!</definedName>
    <definedName name="catcap" localSheetId="1">#REF!</definedName>
    <definedName name="catcap" localSheetId="3">#REF!</definedName>
    <definedName name="catchuan" localSheetId="7">#REF!</definedName>
    <definedName name="catchuan" localSheetId="1">#REF!</definedName>
    <definedName name="catchuan" localSheetId="3">#REF!</definedName>
    <definedName name="catdem" localSheetId="7">#REF!</definedName>
    <definedName name="catdem" localSheetId="1">#REF!</definedName>
    <definedName name="catdem" localSheetId="3">#REF!</definedName>
    <definedName name="Category_All" localSheetId="7">#REF!</definedName>
    <definedName name="Category_All" localSheetId="1">#REF!</definedName>
    <definedName name="Category_All" localSheetId="3">#REF!</definedName>
    <definedName name="cathatnho" localSheetId="7">#REF!</definedName>
    <definedName name="cathatnho" localSheetId="1">#REF!</definedName>
    <definedName name="cathatnho" localSheetId="3">#REF!</definedName>
    <definedName name="catm" localSheetId="7">#REF!</definedName>
    <definedName name="catm" localSheetId="1">#REF!</definedName>
    <definedName name="catm" localSheetId="3">#REF!</definedName>
    <definedName name="catmin" localSheetId="7">#REF!</definedName>
    <definedName name="catmin" localSheetId="1">#REF!</definedName>
    <definedName name="catmin" localSheetId="3">#REF!</definedName>
    <definedName name="catn" localSheetId="7">#REF!</definedName>
    <definedName name="catn" localSheetId="1">#REF!</definedName>
    <definedName name="catn" localSheetId="3">#REF!</definedName>
    <definedName name="catnen" localSheetId="7">#REF!</definedName>
    <definedName name="catnen" localSheetId="1">#REF!</definedName>
    <definedName name="catnen" localSheetId="3">#REF!</definedName>
    <definedName name="catsan" localSheetId="7">#REF!</definedName>
    <definedName name="catsan" localSheetId="1">#REF!</definedName>
    <definedName name="catsan" localSheetId="3">#REF!</definedName>
    <definedName name="catuon" localSheetId="7">#REF!</definedName>
    <definedName name="catuon" localSheetId="1">#REF!</definedName>
    <definedName name="catuon" localSheetId="3">#REF!</definedName>
    <definedName name="catvang" localSheetId="7">#REF!</definedName>
    <definedName name="catvang" localSheetId="1">#REF!</definedName>
    <definedName name="catvang" localSheetId="3">#REF!</definedName>
    <definedName name="catxay" localSheetId="7">#REF!</definedName>
    <definedName name="catxay" localSheetId="1">#REF!</definedName>
    <definedName name="catxay" localSheetId="3">#REF!</definedName>
    <definedName name="cau10T" localSheetId="7">#REF!</definedName>
    <definedName name="cau10T" localSheetId="1">#REF!</definedName>
    <definedName name="cau10T" localSheetId="3">#REF!</definedName>
    <definedName name="caubanhhoi10" localSheetId="7">#REF!</definedName>
    <definedName name="caubanhhoi10" localSheetId="1">#REF!</definedName>
    <definedName name="caubanhhoi10" localSheetId="3">#REF!</definedName>
    <definedName name="caubanhhoi16" localSheetId="7">#REF!</definedName>
    <definedName name="caubanhhoi16" localSheetId="1">#REF!</definedName>
    <definedName name="caubanhhoi16" localSheetId="3">#REF!</definedName>
    <definedName name="caubanhhoi25" localSheetId="7">#REF!</definedName>
    <definedName name="caubanhhoi25" localSheetId="1">#REF!</definedName>
    <definedName name="caubanhhoi25" localSheetId="3">#REF!</definedName>
    <definedName name="caubanhhoi3" localSheetId="7">#REF!</definedName>
    <definedName name="caubanhhoi3" localSheetId="1">#REF!</definedName>
    <definedName name="caubanhhoi3" localSheetId="3">#REF!</definedName>
    <definedName name="caubanhhoi4" localSheetId="7">#REF!</definedName>
    <definedName name="caubanhhoi4" localSheetId="1">#REF!</definedName>
    <definedName name="caubanhhoi4" localSheetId="3">#REF!</definedName>
    <definedName name="caubanhhoi40" localSheetId="7">#REF!</definedName>
    <definedName name="caubanhhoi40" localSheetId="1">#REF!</definedName>
    <definedName name="caubanhhoi40" localSheetId="3">#REF!</definedName>
    <definedName name="caubanhhoi5" localSheetId="7">#REF!</definedName>
    <definedName name="caubanhhoi5" localSheetId="1">#REF!</definedName>
    <definedName name="caubanhhoi5" localSheetId="3">#REF!</definedName>
    <definedName name="caubanhhoi6" localSheetId="7">#REF!</definedName>
    <definedName name="caubanhhoi6" localSheetId="1">#REF!</definedName>
    <definedName name="caubanhhoi6" localSheetId="3">#REF!</definedName>
    <definedName name="caubanhhoi65" localSheetId="7">#REF!</definedName>
    <definedName name="caubanhhoi65" localSheetId="1">#REF!</definedName>
    <definedName name="caubanhhoi65" localSheetId="3">#REF!</definedName>
    <definedName name="caubanhhoi7" localSheetId="7">#REF!</definedName>
    <definedName name="caubanhhoi7" localSheetId="1">#REF!</definedName>
    <definedName name="caubanhhoi7" localSheetId="3">#REF!</definedName>
    <definedName name="caubanhhoi8" localSheetId="7">#REF!</definedName>
    <definedName name="caubanhhoi8" localSheetId="1">#REF!</definedName>
    <definedName name="caubanhhoi8" localSheetId="3">#REF!</definedName>
    <definedName name="caubanhhoi90" localSheetId="7">#REF!</definedName>
    <definedName name="caubanhhoi90" localSheetId="1">#REF!</definedName>
    <definedName name="caubanhhoi90" localSheetId="3">#REF!</definedName>
    <definedName name="caubanhxich10" localSheetId="7">#REF!</definedName>
    <definedName name="caubanhxich10" localSheetId="1">#REF!</definedName>
    <definedName name="caubanhxich10" localSheetId="3">#REF!</definedName>
    <definedName name="caubanhxich100" localSheetId="7">#REF!</definedName>
    <definedName name="caubanhxich100" localSheetId="1">#REF!</definedName>
    <definedName name="caubanhxich100" localSheetId="3">#REF!</definedName>
    <definedName name="caubanhxich16" localSheetId="7">#REF!</definedName>
    <definedName name="caubanhxich16" localSheetId="1">#REF!</definedName>
    <definedName name="caubanhxich16" localSheetId="3">#REF!</definedName>
    <definedName name="caubanhxich25" localSheetId="7">#REF!</definedName>
    <definedName name="caubanhxich25" localSheetId="1">#REF!</definedName>
    <definedName name="caubanhxich25" localSheetId="3">#REF!</definedName>
    <definedName name="caubanhxich28" localSheetId="7">#REF!</definedName>
    <definedName name="caubanhxich28" localSheetId="1">#REF!</definedName>
    <definedName name="caubanhxich28" localSheetId="3">#REF!</definedName>
    <definedName name="caubanhxich40" localSheetId="7">#REF!</definedName>
    <definedName name="caubanhxich40" localSheetId="1">#REF!</definedName>
    <definedName name="caubanhxich40" localSheetId="3">#REF!</definedName>
    <definedName name="caubanhxich5" localSheetId="7">#REF!</definedName>
    <definedName name="caubanhxich5" localSheetId="1">#REF!</definedName>
    <definedName name="caubanhxich5" localSheetId="3">#REF!</definedName>
    <definedName name="caubanhxich50" localSheetId="7">#REF!</definedName>
    <definedName name="caubanhxich50" localSheetId="1">#REF!</definedName>
    <definedName name="caubanhxich50" localSheetId="3">#REF!</definedName>
    <definedName name="caubanhxich63" localSheetId="7">#REF!</definedName>
    <definedName name="caubanhxich63" localSheetId="1">#REF!</definedName>
    <definedName name="caubanhxich63" localSheetId="3">#REF!</definedName>
    <definedName name="caubanhxich7" localSheetId="7">#REF!</definedName>
    <definedName name="caubanhxich7" localSheetId="1">#REF!</definedName>
    <definedName name="caubanhxich7" localSheetId="3">#REF!</definedName>
    <definedName name="caunoi30" localSheetId="7">#REF!</definedName>
    <definedName name="caunoi30" localSheetId="1">#REF!</definedName>
    <definedName name="caunoi30" localSheetId="3">#REF!</definedName>
    <definedName name="CauQL1GD2" localSheetId="7">#REF!</definedName>
    <definedName name="CauQL1GD2" localSheetId="1">#REF!</definedName>
    <definedName name="CauQL1GD2" localSheetId="3">#REF!</definedName>
    <definedName name="CauQL1GD3" localSheetId="7">#REF!</definedName>
    <definedName name="CauQL1GD3" localSheetId="1">#REF!</definedName>
    <definedName name="CauQL1GD3" localSheetId="3">#REF!</definedName>
    <definedName name="cauthap10" localSheetId="7">#REF!</definedName>
    <definedName name="cauthap10" localSheetId="1">#REF!</definedName>
    <definedName name="cauthap10" localSheetId="3">#REF!</definedName>
    <definedName name="cauthap12" localSheetId="7">#REF!</definedName>
    <definedName name="cauthap12" localSheetId="1">#REF!</definedName>
    <definedName name="cauthap12" localSheetId="3">#REF!</definedName>
    <definedName name="cauthap15" localSheetId="7">#REF!</definedName>
    <definedName name="cauthap15" localSheetId="1">#REF!</definedName>
    <definedName name="cauthap15" localSheetId="3">#REF!</definedName>
    <definedName name="cauthap20" localSheetId="7">#REF!</definedName>
    <definedName name="cauthap20" localSheetId="1">#REF!</definedName>
    <definedName name="cauthap20" localSheetId="3">#REF!</definedName>
    <definedName name="cauthap25" localSheetId="7">#REF!</definedName>
    <definedName name="cauthap25" localSheetId="1">#REF!</definedName>
    <definedName name="cauthap25" localSheetId="3">#REF!</definedName>
    <definedName name="cauthap3" localSheetId="7">#REF!</definedName>
    <definedName name="cauthap3" localSheetId="1">#REF!</definedName>
    <definedName name="cauthap3" localSheetId="3">#REF!</definedName>
    <definedName name="cauthap30" localSheetId="7">#REF!</definedName>
    <definedName name="cauthap30" localSheetId="1">#REF!</definedName>
    <definedName name="cauthap30" localSheetId="3">#REF!</definedName>
    <definedName name="cauthap40" localSheetId="7">#REF!</definedName>
    <definedName name="cauthap40" localSheetId="1">#REF!</definedName>
    <definedName name="cauthap40" localSheetId="3">#REF!</definedName>
    <definedName name="cauthap5" localSheetId="7">#REF!</definedName>
    <definedName name="cauthap5" localSheetId="1">#REF!</definedName>
    <definedName name="cauthap5" localSheetId="3">#REF!</definedName>
    <definedName name="cauthap50" localSheetId="7">#REF!</definedName>
    <definedName name="cauthap50" localSheetId="1">#REF!</definedName>
    <definedName name="cauthap50" localSheetId="3">#REF!</definedName>
    <definedName name="cauthap8" localSheetId="7">#REF!</definedName>
    <definedName name="cauthap8" localSheetId="1">#REF!</definedName>
    <definedName name="cauthap8" localSheetId="3">#REF!</definedName>
    <definedName name="CAVT" localSheetId="7">#REF!</definedName>
    <definedName name="CAVT" localSheetId="1">#REF!</definedName>
    <definedName name="CAVT" localSheetId="3">#REF!</definedName>
    <definedName name="Cb" localSheetId="7">#REF!</definedName>
    <definedName name="Cb" localSheetId="1">#REF!</definedName>
    <definedName name="Cb" localSheetId="3">#REF!</definedName>
    <definedName name="CBA35HT" localSheetId="7">#REF!</definedName>
    <definedName name="CBA35HT" localSheetId="1">#REF!</definedName>
    <definedName name="CBA35HT" localSheetId="3">#REF!</definedName>
    <definedName name="CBA50HT" localSheetId="7">#REF!</definedName>
    <definedName name="CBA50HT" localSheetId="1">#REF!</definedName>
    <definedName name="CBA50HT" localSheetId="3">#REF!</definedName>
    <definedName name="CBA70HT" localSheetId="7">#REF!</definedName>
    <definedName name="CBA70HT" localSheetId="1">#REF!</definedName>
    <definedName name="CBA70HT" localSheetId="3">#REF!</definedName>
    <definedName name="CBPT_2" localSheetId="7">#REF!</definedName>
    <definedName name="CBPT_2" localSheetId="1">#REF!</definedName>
    <definedName name="CBPT_2" localSheetId="3">#REF!</definedName>
    <definedName name="CBPT_3" localSheetId="7">#REF!</definedName>
    <definedName name="CBPT_3" localSheetId="1">#REF!</definedName>
    <definedName name="CBPT_3" localSheetId="3">#REF!</definedName>
    <definedName name="CBPT_4" localSheetId="7">#REF!</definedName>
    <definedName name="CBPT_4" localSheetId="1">#REF!</definedName>
    <definedName name="CBPT_4" localSheetId="3">#REF!</definedName>
    <definedName name="CBPT_5" localSheetId="7">#REF!</definedName>
    <definedName name="CBPT_5" localSheetId="1">#REF!</definedName>
    <definedName name="CBPT_5" localSheetId="3">#REF!</definedName>
    <definedName name="CBPT_6" localSheetId="7">#REF!</definedName>
    <definedName name="CBPT_6" localSheetId="1">#REF!</definedName>
    <definedName name="CBPT_6" localSheetId="3">#REF!</definedName>
    <definedName name="CBPT_7" localSheetId="7">#REF!</definedName>
    <definedName name="CBPT_7" localSheetId="1">#REF!</definedName>
    <definedName name="CBPT_7" localSheetId="3">#REF!</definedName>
    <definedName name="CBPT_8" localSheetId="7">#REF!</definedName>
    <definedName name="CBPT_8" localSheetId="1">#REF!</definedName>
    <definedName name="CBPT_8" localSheetId="3">#REF!</definedName>
    <definedName name="CBPT_9" localSheetId="7">#REF!</definedName>
    <definedName name="CBPT_9" localSheetId="1">#REF!</definedName>
    <definedName name="CBPT_9" localSheetId="3">#REF!</definedName>
    <definedName name="CBTH" localSheetId="0" hidden="1">{"'Sheet1'!$L$16"}</definedName>
    <definedName name="CBTH" hidden="1">{"'Sheet1'!$L$16"}</definedName>
    <definedName name="CBVT" localSheetId="7">#REF!</definedName>
    <definedName name="CBVT" localSheetId="1">#REF!</definedName>
    <definedName name="CBVT" localSheetId="3">#REF!</definedName>
    <definedName name="CC" localSheetId="7">#REF!</definedName>
    <definedName name="CC" localSheetId="1">#REF!</definedName>
    <definedName name="CC" localSheetId="3">#REF!</definedName>
    <definedName name="cch" localSheetId="7">#REF!</definedName>
    <definedName name="cch" localSheetId="1">#REF!</definedName>
    <definedName name="cch" localSheetId="3">#REF!</definedName>
    <definedName name="cchong" localSheetId="7">#REF!</definedName>
    <definedName name="cchong" localSheetId="1">#REF!</definedName>
    <definedName name="cchong" localSheetId="3">#REF!</definedName>
    <definedName name="CCS" localSheetId="7">#REF!</definedName>
    <definedName name="CCS" localSheetId="1">#REF!</definedName>
    <definedName name="CCS" localSheetId="3">#REF!</definedName>
    <definedName name="cd" localSheetId="7">#REF!</definedName>
    <definedName name="cd" localSheetId="1">#REF!</definedName>
    <definedName name="cd" localSheetId="3">#REF!</definedName>
    <definedName name="CDAY" localSheetId="7">#REF!</definedName>
    <definedName name="CDAY" localSheetId="1">#REF!</definedName>
    <definedName name="CDAY" localSheetId="3">#REF!</definedName>
    <definedName name="CDD" localSheetId="7">#REF!</definedName>
    <definedName name="CDD" localSheetId="1">#REF!</definedName>
    <definedName name="CDD" localSheetId="3">#REF!</definedName>
    <definedName name="CDday" localSheetId="7">#REF!</definedName>
    <definedName name="CDday" localSheetId="1">#REF!</definedName>
    <definedName name="CDday" localSheetId="3">#REF!</definedName>
    <definedName name="cddc" localSheetId="7">#REF!</definedName>
    <definedName name="cddc" localSheetId="1">#REF!</definedName>
    <definedName name="cddc" localSheetId="3">#REF!</definedName>
    <definedName name="CDDD" localSheetId="7">#REF!</definedName>
    <definedName name="CDDD" localSheetId="1">#REF!</definedName>
    <definedName name="CDDD" localSheetId="3">#REF!</definedName>
    <definedName name="CDDD1P" localSheetId="7">#REF!</definedName>
    <definedName name="CDDD1P" localSheetId="1">#REF!</definedName>
    <definedName name="CDDD1P" localSheetId="3">#REF!</definedName>
    <definedName name="CDDD1PHA" localSheetId="7">#REF!</definedName>
    <definedName name="CDDD1PHA" localSheetId="1">#REF!</definedName>
    <definedName name="CDDD1PHA" localSheetId="3">#REF!</definedName>
    <definedName name="CDDD3PHA" localSheetId="7">#REF!</definedName>
    <definedName name="CDDD3PHA" localSheetId="1">#REF!</definedName>
    <definedName name="CDDD3PHA" localSheetId="3">#REF!</definedName>
    <definedName name="CDdinh" localSheetId="7">#REF!</definedName>
    <definedName name="CDdinh" localSheetId="1">#REF!</definedName>
    <definedName name="CDdinh" localSheetId="3">#REF!</definedName>
    <definedName name="CDHT" localSheetId="7">#REF!</definedName>
    <definedName name="CDHT" localSheetId="1">#REF!</definedName>
    <definedName name="CDHT" localSheetId="3">#REF!</definedName>
    <definedName name="cdn" localSheetId="7">#REF!</definedName>
    <definedName name="cdn" localSheetId="1">#REF!</definedName>
    <definedName name="cdn" localSheetId="3">#REF!</definedName>
    <definedName name="Cdnum" localSheetId="7">#REF!</definedName>
    <definedName name="Cdnum" localSheetId="1">#REF!</definedName>
    <definedName name="Cdnum" localSheetId="3">#REF!</definedName>
    <definedName name="CDVAÄN_CHUYEÅN" localSheetId="7">#REF!</definedName>
    <definedName name="CDVAÄN_CHUYEÅN" localSheetId="1">#REF!</definedName>
    <definedName name="CDVAÄN_CHUYEÅN" localSheetId="3">#REF!</definedName>
    <definedName name="CDVC" localSheetId="7">#REF!</definedName>
    <definedName name="CDVC" localSheetId="1">#REF!</definedName>
    <definedName name="CDVC" localSheetId="3">#REF!</definedName>
    <definedName name="cf" localSheetId="0">BlankMacro1</definedName>
    <definedName name="cf" localSheetId="7">BlankMacro1</definedName>
    <definedName name="cf" localSheetId="1">BlankMacro1</definedName>
    <definedName name="cf" localSheetId="3">BlankMacro1</definedName>
    <definedName name="cfk" localSheetId="7">#REF!</definedName>
    <definedName name="cfk" localSheetId="1">#REF!</definedName>
    <definedName name="cfk" localSheetId="3">#REF!</definedName>
    <definedName name="CH" localSheetId="7">#REF!</definedName>
    <definedName name="CH" localSheetId="1">#REF!</definedName>
    <definedName name="CH" localSheetId="3">#REF!</definedName>
    <definedName name="chang1pm" localSheetId="7">#REF!</definedName>
    <definedName name="chang1pm" localSheetId="1">#REF!</definedName>
    <definedName name="chang1pm" localSheetId="3">#REF!</definedName>
    <definedName name="chang3pm" localSheetId="7">#REF!</definedName>
    <definedName name="chang3pm" localSheetId="1">#REF!</definedName>
    <definedName name="chang3pm" localSheetId="3">#REF!</definedName>
    <definedName name="changht" localSheetId="7">#REF!</definedName>
    <definedName name="changht" localSheetId="1">#REF!</definedName>
    <definedName name="changht" localSheetId="3">#REF!</definedName>
    <definedName name="changHTDL" localSheetId="7">#REF!</definedName>
    <definedName name="changHTDL" localSheetId="1">#REF!</definedName>
    <definedName name="changHTDL" localSheetId="3">#REF!</definedName>
    <definedName name="changHTHH" localSheetId="7">#REF!</definedName>
    <definedName name="changHTHH" localSheetId="1">#REF!</definedName>
    <definedName name="changHTHH" localSheetId="3">#REF!</definedName>
    <definedName name="chay1" localSheetId="7">#REF!</definedName>
    <definedName name="chay1" localSheetId="1">#REF!</definedName>
    <definedName name="chay1" localSheetId="3">#REF!</definedName>
    <definedName name="chay10" localSheetId="7">#REF!</definedName>
    <definedName name="chay10" localSheetId="1">#REF!</definedName>
    <definedName name="chay10" localSheetId="3">#REF!</definedName>
    <definedName name="chay2" localSheetId="7">#REF!</definedName>
    <definedName name="chay2" localSheetId="1">#REF!</definedName>
    <definedName name="chay2" localSheetId="3">#REF!</definedName>
    <definedName name="chay3" localSheetId="7">#REF!</definedName>
    <definedName name="chay3" localSheetId="1">#REF!</definedName>
    <definedName name="chay3" localSheetId="3">#REF!</definedName>
    <definedName name="chay4" localSheetId="7">#REF!</definedName>
    <definedName name="chay4" localSheetId="1">#REF!</definedName>
    <definedName name="chay4" localSheetId="3">#REF!</definedName>
    <definedName name="chay5" localSheetId="7">#REF!</definedName>
    <definedName name="chay5" localSheetId="1">#REF!</definedName>
    <definedName name="chay5" localSheetId="3">#REF!</definedName>
    <definedName name="chay6" localSheetId="7">#REF!</definedName>
    <definedName name="chay6" localSheetId="1">#REF!</definedName>
    <definedName name="chay6" localSheetId="3">#REF!</definedName>
    <definedName name="chay7" localSheetId="7">#REF!</definedName>
    <definedName name="chay7" localSheetId="1">#REF!</definedName>
    <definedName name="chay7" localSheetId="3">#REF!</definedName>
    <definedName name="chay8" localSheetId="7">#REF!</definedName>
    <definedName name="chay8" localSheetId="1">#REF!</definedName>
    <definedName name="chay8" localSheetId="3">#REF!</definedName>
    <definedName name="chay9" localSheetId="7">#REF!</definedName>
    <definedName name="chay9" localSheetId="1">#REF!</definedName>
    <definedName name="chay9" localSheetId="3">#REF!</definedName>
    <definedName name="Chi_tieát_phi" localSheetId="7">#REF!</definedName>
    <definedName name="Chi_tieát_phi" localSheetId="1">#REF!</definedName>
    <definedName name="Chi_tieát_phi" localSheetId="3">#REF!</definedName>
    <definedName name="chi_tiÕt_vËt_liÖu___nh_n_c_ng___m_y_thi_c_ng" localSheetId="7">#REF!</definedName>
    <definedName name="chi_tiÕt_vËt_liÖu___nh_n_c_ng___m_y_thi_c_ng" localSheetId="1">#REF!</definedName>
    <definedName name="chi_tiÕt_vËt_liÖu___nh_n_c_ng___m_y_thi_c_ng" localSheetId="3">#REF!</definedName>
    <definedName name="chialuong" localSheetId="7">#REF!</definedName>
    <definedName name="chialuong" localSheetId="1">#REF!</definedName>
    <definedName name="chialuong" localSheetId="3">#REF!</definedName>
    <definedName name="chie" localSheetId="0">BlankMacro1</definedName>
    <definedName name="chie" localSheetId="7">BlankMacro1</definedName>
    <definedName name="chie" localSheetId="1">BlankMacro1</definedName>
    <definedName name="chie" localSheetId="3">BlankMacro1</definedName>
    <definedName name="Chiettinh" localSheetId="0" hidden="1">{"'Sheet1'!$L$16"}</definedName>
    <definedName name="Chiettinh" hidden="1">{"'Sheet1'!$L$16"}</definedName>
    <definedName name="chilk" localSheetId="0" hidden="1">{"'Sheet1'!$L$16"}</definedName>
    <definedName name="chilk" hidden="1">{"'Sheet1'!$L$16"}</definedName>
    <definedName name="ChiPhiChung" localSheetId="7">#REF!</definedName>
    <definedName name="ChiPhiChung" localSheetId="1">#REF!</definedName>
    <definedName name="ChiPhiChung" localSheetId="3">#REF!</definedName>
    <definedName name="chitietbgiang2" localSheetId="0" hidden="1">{"'Sheet1'!$L$16"}</definedName>
    <definedName name="chitietbgiang2" hidden="1">{"'Sheet1'!$L$16"}</definedName>
    <definedName name="chk" localSheetId="7">#REF!</definedName>
    <definedName name="chk" localSheetId="1">#REF!</definedName>
    <definedName name="chk" localSheetId="3">#REF!</definedName>
    <definedName name="chl" localSheetId="0" hidden="1">{"'Sheet1'!$L$16"}</definedName>
    <definedName name="chl" hidden="1">{"'Sheet1'!$L$16"}</definedName>
    <definedName name="chon" localSheetId="7">#REF!</definedName>
    <definedName name="chon" localSheetId="1">#REF!</definedName>
    <definedName name="chon" localSheetId="3">#REF!</definedName>
    <definedName name="chon1" localSheetId="7">#REF!</definedName>
    <definedName name="chon1" localSheetId="1">#REF!</definedName>
    <definedName name="chon1" localSheetId="3">#REF!</definedName>
    <definedName name="chon2" localSheetId="7">#REF!</definedName>
    <definedName name="chon2" localSheetId="1">#REF!</definedName>
    <definedName name="chon2" localSheetId="3">#REF!</definedName>
    <definedName name="chon3" localSheetId="7">#REF!</definedName>
    <definedName name="chon3" localSheetId="1">#REF!</definedName>
    <definedName name="chon3" localSheetId="3">#REF!</definedName>
    <definedName name="chudautu" localSheetId="7">#REF!</definedName>
    <definedName name="chudautu" localSheetId="1">#REF!</definedName>
    <definedName name="chudautu" localSheetId="3">#REF!</definedName>
    <definedName name="CI_PTVT" localSheetId="7">#REF!</definedName>
    <definedName name="CI_PTVT" localSheetId="1">#REF!</definedName>
    <definedName name="CI_PTVT" localSheetId="3">#REF!</definedName>
    <definedName name="City" localSheetId="7">#REF!</definedName>
    <definedName name="City" localSheetId="1">#REF!</definedName>
    <definedName name="City" localSheetId="3">#REF!</definedName>
    <definedName name="CK" localSheetId="7">#REF!</definedName>
    <definedName name="CK" localSheetId="1">#REF!</definedName>
    <definedName name="CK" localSheetId="3">#REF!</definedName>
    <definedName name="ckn" localSheetId="7">#REF!</definedName>
    <definedName name="ckn" localSheetId="1">#REF!</definedName>
    <definedName name="ckn" localSheetId="3">#REF!</definedName>
    <definedName name="ckna" localSheetId="7">#REF!</definedName>
    <definedName name="ckna" localSheetId="1">#REF!</definedName>
    <definedName name="ckna" localSheetId="3">#REF!</definedName>
    <definedName name="CL" localSheetId="7">#REF!</definedName>
    <definedName name="CL" localSheetId="1">#REF!</definedName>
    <definedName name="CL" localSheetId="3">#REF!</definedName>
    <definedName name="CLECH_0.4" localSheetId="7">#REF!</definedName>
    <definedName name="CLECH_0.4" localSheetId="1">#REF!</definedName>
    <definedName name="CLECH_0.4" localSheetId="3">#REF!</definedName>
    <definedName name="CLGia" localSheetId="7">#REF!</definedName>
    <definedName name="CLGia" localSheetId="1">#REF!</definedName>
    <definedName name="CLGia" localSheetId="3">#REF!</definedName>
    <definedName name="CLVC35" localSheetId="7">#REF!</definedName>
    <definedName name="CLVC35" localSheetId="1">#REF!</definedName>
    <definedName name="CLVC35" localSheetId="3">#REF!</definedName>
    <definedName name="CLVCTB" localSheetId="7">#REF!</definedName>
    <definedName name="CLVCTB" localSheetId="1">#REF!</definedName>
    <definedName name="CLVCTB" localSheetId="3">#REF!</definedName>
    <definedName name="clvl" localSheetId="7">#REF!</definedName>
    <definedName name="clvl" localSheetId="1">#REF!</definedName>
    <definedName name="clvl" localSheetId="3">#REF!</definedName>
    <definedName name="cm" localSheetId="7">#REF!</definedName>
    <definedName name="cm" localSheetId="1">#REF!</definedName>
    <definedName name="cm" localSheetId="3">#REF!</definedName>
    <definedName name="cn" localSheetId="7">#REF!</definedName>
    <definedName name="cn" localSheetId="1">#REF!</definedName>
    <definedName name="cn" localSheetId="3">#REF!</definedName>
    <definedName name="CNC" localSheetId="7">#REF!</definedName>
    <definedName name="CNC" localSheetId="1">#REF!</definedName>
    <definedName name="CNC" localSheetId="3">#REF!</definedName>
    <definedName name="CND" localSheetId="7">#REF!</definedName>
    <definedName name="CND" localSheetId="1">#REF!</definedName>
    <definedName name="CND" localSheetId="3">#REF!</definedName>
    <definedName name="CNG" localSheetId="7">#REF!</definedName>
    <definedName name="CNG" localSheetId="1">#REF!</definedName>
    <definedName name="CNG" localSheetId="3">#REF!</definedName>
    <definedName name="Co" localSheetId="7">#REF!</definedName>
    <definedName name="Co" localSheetId="1">#REF!</definedName>
    <definedName name="Co" localSheetId="3">#REF!</definedName>
    <definedName name="co." localSheetId="7">#REF!</definedName>
    <definedName name="co." localSheetId="1">#REF!</definedName>
    <definedName name="co." localSheetId="3">#REF!</definedName>
    <definedName name="co.." localSheetId="7">#REF!</definedName>
    <definedName name="co.." localSheetId="1">#REF!</definedName>
    <definedName name="co.." localSheetId="3">#REF!</definedName>
    <definedName name="co_cau_ktqd" hidden="1">#N/A</definedName>
    <definedName name="coc" localSheetId="7">#REF!</definedName>
    <definedName name="coc" localSheetId="1">#REF!</definedName>
    <definedName name="coc" localSheetId="3">#REF!</definedName>
    <definedName name="Coc_60" localSheetId="0" hidden="1">{"'Sheet1'!$L$16"}</definedName>
    <definedName name="Coc_60" hidden="1">{"'Sheet1'!$L$16"}</definedName>
    <definedName name="Coc_BTCT" localSheetId="7">#REF!</definedName>
    <definedName name="Coc_BTCT" localSheetId="1">#REF!</definedName>
    <definedName name="Coc_BTCT" localSheetId="3">#REF!</definedName>
    <definedName name="CoCauN" localSheetId="0" hidden="1">{"'Sheet1'!$L$16"}</definedName>
    <definedName name="CoCauN" hidden="1">{"'Sheet1'!$L$16"}</definedName>
    <definedName name="cocbtct" localSheetId="7">#REF!</definedName>
    <definedName name="cocbtct" localSheetId="1">#REF!</definedName>
    <definedName name="cocbtct" localSheetId="3">#REF!</definedName>
    <definedName name="cocot" localSheetId="7">#REF!</definedName>
    <definedName name="cocot" localSheetId="1">#REF!</definedName>
    <definedName name="cocot" localSheetId="3">#REF!</definedName>
    <definedName name="cocott" localSheetId="7">#REF!</definedName>
    <definedName name="cocott" localSheetId="1">#REF!</definedName>
    <definedName name="cocott" localSheetId="3">#REF!</definedName>
    <definedName name="coctre" localSheetId="7">#REF!</definedName>
    <definedName name="coctre" localSheetId="1">#REF!</definedName>
    <definedName name="coctre" localSheetId="3">#REF!</definedName>
    <definedName name="cocvt" localSheetId="7">#REF!</definedName>
    <definedName name="cocvt" localSheetId="1">#REF!</definedName>
    <definedName name="cocvt" localSheetId="3">#REF!</definedName>
    <definedName name="Code" localSheetId="7" hidden="1">#REF!</definedName>
    <definedName name="Code" localSheetId="1" hidden="1">#REF!</definedName>
    <definedName name="Code" localSheetId="3" hidden="1">#REF!</definedName>
    <definedName name="Code" hidden="1">#REF!</definedName>
    <definedName name="Cöï_ly_vaän_chuyeãn" localSheetId="7">#REF!</definedName>
    <definedName name="Cöï_ly_vaän_chuyeãn" localSheetId="1">#REF!</definedName>
    <definedName name="Cöï_ly_vaän_chuyeãn" localSheetId="3">#REF!</definedName>
    <definedName name="CÖÏ_LY_VAÄN_CHUYEÅN" localSheetId="7">#REF!</definedName>
    <definedName name="CÖÏ_LY_VAÄN_CHUYEÅN" localSheetId="1">#REF!</definedName>
    <definedName name="CÖÏ_LY_VAÄN_CHUYEÅN" localSheetId="3">#REF!</definedName>
    <definedName name="Comm" localSheetId="0">BlankMacro1</definedName>
    <definedName name="Comm" localSheetId="7">BlankMacro1</definedName>
    <definedName name="Comm" localSheetId="1">BlankMacro1</definedName>
    <definedName name="Comm" localSheetId="3">BlankMacro1</definedName>
    <definedName name="COMMON" localSheetId="7">#REF!</definedName>
    <definedName name="COMMON" localSheetId="1">#REF!</definedName>
    <definedName name="COMMON" localSheetId="3">#REF!</definedName>
    <definedName name="comong" localSheetId="7">#REF!</definedName>
    <definedName name="comong" localSheetId="1">#REF!</definedName>
    <definedName name="comong" localSheetId="3">#REF!</definedName>
    <definedName name="Company" localSheetId="7">#REF!</definedName>
    <definedName name="Company" localSheetId="1">#REF!</definedName>
    <definedName name="Company" localSheetId="3">#REF!</definedName>
    <definedName name="CON_DUCT" localSheetId="7">#REF!</definedName>
    <definedName name="CON_DUCT" localSheetId="1">#REF!</definedName>
    <definedName name="CON_DUCT" localSheetId="3">#REF!</definedName>
    <definedName name="CON_EQP_COS" localSheetId="7">#REF!</definedName>
    <definedName name="CON_EQP_COS" localSheetId="1">#REF!</definedName>
    <definedName name="CON_EQP_COS" localSheetId="3">#REF!</definedName>
    <definedName name="CON_EQP_COST" localSheetId="7">#REF!</definedName>
    <definedName name="CON_EQP_COST" localSheetId="1">#REF!</definedName>
    <definedName name="CON_EQP_COST" localSheetId="3">#REF!</definedName>
    <definedName name="Cong_HM_DTCT" localSheetId="7">#REF!</definedName>
    <definedName name="Cong_HM_DTCT" localSheetId="1">#REF!</definedName>
    <definedName name="Cong_HM_DTCT" localSheetId="3">#REF!</definedName>
    <definedName name="Cong_M_DTCT" localSheetId="7">#REF!</definedName>
    <definedName name="Cong_M_DTCT" localSheetId="1">#REF!</definedName>
    <definedName name="Cong_M_DTCT" localSheetId="3">#REF!</definedName>
    <definedName name="Cong_NC_DTCT" localSheetId="7">#REF!</definedName>
    <definedName name="Cong_NC_DTCT" localSheetId="1">#REF!</definedName>
    <definedName name="Cong_NC_DTCT" localSheetId="3">#REF!</definedName>
    <definedName name="Cong_VL_DTCT" localSheetId="7">#REF!</definedName>
    <definedName name="Cong_VL_DTCT" localSheetId="1">#REF!</definedName>
    <definedName name="Cong_VL_DTCT" localSheetId="3">#REF!</definedName>
    <definedName name="congbengam" localSheetId="7">#REF!</definedName>
    <definedName name="congbengam" localSheetId="1">#REF!</definedName>
    <definedName name="congbengam" localSheetId="3">#REF!</definedName>
    <definedName name="congbenuoc" localSheetId="7">#REF!</definedName>
    <definedName name="congbenuoc" localSheetId="1">#REF!</definedName>
    <definedName name="congbenuoc" localSheetId="3">#REF!</definedName>
    <definedName name="congcoc" localSheetId="7">#REF!</definedName>
    <definedName name="congcoc" localSheetId="1">#REF!</definedName>
    <definedName name="congcoc" localSheetId="3">#REF!</definedName>
    <definedName name="congcocot" localSheetId="7">#REF!</definedName>
    <definedName name="congcocot" localSheetId="1">#REF!</definedName>
    <definedName name="congcocot" localSheetId="3">#REF!</definedName>
    <definedName name="congcocott" localSheetId="7">#REF!</definedName>
    <definedName name="congcocott" localSheetId="1">#REF!</definedName>
    <definedName name="congcocott" localSheetId="3">#REF!</definedName>
    <definedName name="congcomong" localSheetId="7">#REF!</definedName>
    <definedName name="congcomong" localSheetId="1">#REF!</definedName>
    <definedName name="congcomong" localSheetId="3">#REF!</definedName>
    <definedName name="congcottron" localSheetId="7">#REF!</definedName>
    <definedName name="congcottron" localSheetId="1">#REF!</definedName>
    <definedName name="congcottron" localSheetId="3">#REF!</definedName>
    <definedName name="congcotvuong" localSheetId="7">#REF!</definedName>
    <definedName name="congcotvuong" localSheetId="1">#REF!</definedName>
    <definedName name="congcotvuong" localSheetId="3">#REF!</definedName>
    <definedName name="congdam" localSheetId="7">#REF!</definedName>
    <definedName name="congdam" localSheetId="1">#REF!</definedName>
    <definedName name="congdam" localSheetId="3">#REF!</definedName>
    <definedName name="congdan1" localSheetId="7">#REF!</definedName>
    <definedName name="congdan1" localSheetId="1">#REF!</definedName>
    <definedName name="congdan1" localSheetId="3">#REF!</definedName>
    <definedName name="congdan2" localSheetId="7">#REF!</definedName>
    <definedName name="congdan2" localSheetId="1">#REF!</definedName>
    <definedName name="congdan2" localSheetId="3">#REF!</definedName>
    <definedName name="congdandusan" localSheetId="7">#REF!</definedName>
    <definedName name="congdandusan" localSheetId="1">#REF!</definedName>
    <definedName name="congdandusan" localSheetId="3">#REF!</definedName>
    <definedName name="conglanhto" localSheetId="7">#REF!</definedName>
    <definedName name="conglanhto" localSheetId="1">#REF!</definedName>
    <definedName name="conglanhto" localSheetId="3">#REF!</definedName>
    <definedName name="congmong" localSheetId="7">#REF!</definedName>
    <definedName name="congmong" localSheetId="1">#REF!</definedName>
    <definedName name="congmong" localSheetId="3">#REF!</definedName>
    <definedName name="congmongbang" localSheetId="7">#REF!</definedName>
    <definedName name="congmongbang" localSheetId="1">#REF!</definedName>
    <definedName name="congmongbang" localSheetId="3">#REF!</definedName>
    <definedName name="congmongdon" localSheetId="7">#REF!</definedName>
    <definedName name="congmongdon" localSheetId="1">#REF!</definedName>
    <definedName name="congmongdon" localSheetId="3">#REF!</definedName>
    <definedName name="congpanen" localSheetId="7">#REF!</definedName>
    <definedName name="congpanen" localSheetId="1">#REF!</definedName>
    <definedName name="congpanen" localSheetId="3">#REF!</definedName>
    <definedName name="congsan" localSheetId="7">#REF!</definedName>
    <definedName name="congsan" localSheetId="1">#REF!</definedName>
    <definedName name="congsan" localSheetId="3">#REF!</definedName>
    <definedName name="congthang" localSheetId="7">#REF!</definedName>
    <definedName name="congthang" localSheetId="1">#REF!</definedName>
    <definedName name="congthang" localSheetId="3">#REF!</definedName>
    <definedName name="CongVattu" localSheetId="7">#REF!</definedName>
    <definedName name="CongVattu" localSheetId="1">#REF!</definedName>
    <definedName name="CongVattu" localSheetId="3">#REF!</definedName>
    <definedName name="conroom" localSheetId="7">#REF!</definedName>
    <definedName name="conroom" localSheetId="1">#REF!</definedName>
    <definedName name="conroom" localSheetId="3">#REF!</definedName>
    <definedName name="CONST_EQ" localSheetId="7">#REF!</definedName>
    <definedName name="CONST_EQ" localSheetId="1">#REF!</definedName>
    <definedName name="CONST_EQ" localSheetId="3">#REF!</definedName>
    <definedName name="CONT" localSheetId="7">#REF!</definedName>
    <definedName name="CONT" localSheetId="1">#REF!</definedName>
    <definedName name="CONT" localSheetId="3">#REF!</definedName>
    <definedName name="Content1" localSheetId="0">ErrorHandler_1</definedName>
    <definedName name="Content1" localSheetId="7">ErrorHandler_1</definedName>
    <definedName name="Content1" localSheetId="1">ErrorHandler_1</definedName>
    <definedName name="Content1" localSheetId="3">ErrorHandler_1</definedName>
    <definedName name="Continue" localSheetId="7">#REF!</definedName>
    <definedName name="Continue" localSheetId="1">#REF!</definedName>
    <definedName name="Continue" localSheetId="3">#REF!</definedName>
    <definedName name="Cost" localSheetId="7">#REF!</definedName>
    <definedName name="Cost" localSheetId="1">#REF!</definedName>
    <definedName name="Cost" localSheetId="3">#REF!</definedName>
    <definedName name="COT" localSheetId="7">#REF!</definedName>
    <definedName name="COT" localSheetId="1">#REF!</definedName>
    <definedName name="COT" localSheetId="3">#REF!</definedName>
    <definedName name="cot7.5" localSheetId="7">#REF!</definedName>
    <definedName name="cot7.5" localSheetId="1">#REF!</definedName>
    <definedName name="cot7.5" localSheetId="3">#REF!</definedName>
    <definedName name="cot8.5" localSheetId="7">#REF!</definedName>
    <definedName name="cot8.5" localSheetId="1">#REF!</definedName>
    <definedName name="cot8.5" localSheetId="3">#REF!</definedName>
    <definedName name="cotdo" localSheetId="7">#REF!</definedName>
    <definedName name="cotdo" localSheetId="1">#REF!</definedName>
    <definedName name="cotdo" localSheetId="3">#REF!</definedName>
    <definedName name="CotM" localSheetId="7">#REF!</definedName>
    <definedName name="CotM" localSheetId="1">#REF!</definedName>
    <definedName name="CotM" localSheetId="3">#REF!</definedName>
    <definedName name="CotSau" localSheetId="7">#REF!</definedName>
    <definedName name="CotSau" localSheetId="1">#REF!</definedName>
    <definedName name="CotSau" localSheetId="3">#REF!</definedName>
    <definedName name="cottra" localSheetId="7">#REF!</definedName>
    <definedName name="cottra" localSheetId="1">#REF!</definedName>
    <definedName name="cottra" localSheetId="3">#REF!</definedName>
    <definedName name="cottron" localSheetId="7">#REF!</definedName>
    <definedName name="cottron" localSheetId="1">#REF!</definedName>
    <definedName name="cottron" localSheetId="3">#REF!</definedName>
    <definedName name="cotvuong" localSheetId="7">#REF!</definedName>
    <definedName name="cotvuong" localSheetId="1">#REF!</definedName>
    <definedName name="cotvuong" localSheetId="3">#REF!</definedName>
    <definedName name="COÙ" localSheetId="7">#REF!</definedName>
    <definedName name="COÙ" localSheetId="1">#REF!</definedName>
    <definedName name="COÙ" localSheetId="3">#REF!</definedName>
    <definedName name="Country" localSheetId="7">#REF!</definedName>
    <definedName name="Country" localSheetId="1">#REF!</definedName>
    <definedName name="Country" localSheetId="3">#REF!</definedName>
    <definedName name="COVER" localSheetId="7">#REF!</definedName>
    <definedName name="COVER" localSheetId="1">#REF!</definedName>
    <definedName name="COVER" localSheetId="3">#REF!</definedName>
    <definedName name="CP" localSheetId="7" hidden="1">#REF!</definedName>
    <definedName name="CP" localSheetId="1" hidden="1">#REF!</definedName>
    <definedName name="CP" localSheetId="3" hidden="1">#REF!</definedName>
    <definedName name="CP" hidden="1">#REF!</definedName>
    <definedName name="cp.1" localSheetId="7">#REF!</definedName>
    <definedName name="cp.1" localSheetId="1">#REF!</definedName>
    <definedName name="cp.1" localSheetId="3">#REF!</definedName>
    <definedName name="cp.2" localSheetId="7">#REF!</definedName>
    <definedName name="cp.2" localSheetId="1">#REF!</definedName>
    <definedName name="cp.2" localSheetId="3">#REF!</definedName>
    <definedName name="CP.M10.1a" localSheetId="7">#REF!</definedName>
    <definedName name="CP.M10.1a" localSheetId="1">#REF!</definedName>
    <definedName name="CP.M10.1a" localSheetId="3">#REF!</definedName>
    <definedName name="CP.M10.1b" localSheetId="7">#REF!</definedName>
    <definedName name="CP.M10.1b" localSheetId="1">#REF!</definedName>
    <definedName name="CP.M10.1b" localSheetId="3">#REF!</definedName>
    <definedName name="CP.M10.1c" localSheetId="7">#REF!</definedName>
    <definedName name="CP.M10.1c" localSheetId="1">#REF!</definedName>
    <definedName name="CP.M10.1c" localSheetId="3">#REF!</definedName>
    <definedName name="CP.M10.1d" localSheetId="7">#REF!</definedName>
    <definedName name="CP.M10.1d" localSheetId="1">#REF!</definedName>
    <definedName name="CP.M10.1d" localSheetId="3">#REF!</definedName>
    <definedName name="CP.M10.1e" localSheetId="7">#REF!</definedName>
    <definedName name="CP.M10.1e" localSheetId="1">#REF!</definedName>
    <definedName name="CP.M10.1e" localSheetId="3">#REF!</definedName>
    <definedName name="CP.M10.2a" localSheetId="7">#REF!</definedName>
    <definedName name="CP.M10.2a" localSheetId="1">#REF!</definedName>
    <definedName name="CP.M10.2a" localSheetId="3">#REF!</definedName>
    <definedName name="CP.M10.2b" localSheetId="7">#REF!</definedName>
    <definedName name="CP.M10.2b" localSheetId="1">#REF!</definedName>
    <definedName name="CP.M10.2b" localSheetId="3">#REF!</definedName>
    <definedName name="CP.M10.2c" localSheetId="7">#REF!</definedName>
    <definedName name="CP.M10.2c" localSheetId="1">#REF!</definedName>
    <definedName name="CP.M10.2c" localSheetId="3">#REF!</definedName>
    <definedName name="CP.M10.2d" localSheetId="7">#REF!</definedName>
    <definedName name="CP.M10.2d" localSheetId="1">#REF!</definedName>
    <definedName name="CP.M10.2d" localSheetId="3">#REF!</definedName>
    <definedName name="CP.M10.2e" localSheetId="7">#REF!</definedName>
    <definedName name="CP.M10.2e" localSheetId="1">#REF!</definedName>
    <definedName name="CP.M10.2e" localSheetId="3">#REF!</definedName>
    <definedName name="CP.MDTa" localSheetId="7">#REF!</definedName>
    <definedName name="CP.MDTa" localSheetId="1">#REF!</definedName>
    <definedName name="CP.MDTa" localSheetId="3">#REF!</definedName>
    <definedName name="CP.MDTb" localSheetId="7">#REF!</definedName>
    <definedName name="CP.MDTb" localSheetId="1">#REF!</definedName>
    <definedName name="CP.MDTb" localSheetId="3">#REF!</definedName>
    <definedName name="CP.MDTc" localSheetId="7">#REF!</definedName>
    <definedName name="CP.MDTc" localSheetId="1">#REF!</definedName>
    <definedName name="CP.MDTc" localSheetId="3">#REF!</definedName>
    <definedName name="CP.MDTd" localSheetId="7">#REF!</definedName>
    <definedName name="CP.MDTd" localSheetId="1">#REF!</definedName>
    <definedName name="CP.MDTd" localSheetId="3">#REF!</definedName>
    <definedName name="CP.MDTe" localSheetId="7">#REF!</definedName>
    <definedName name="CP.MDTe" localSheetId="1">#REF!</definedName>
    <definedName name="CP.MDTe" localSheetId="3">#REF!</definedName>
    <definedName name="CP_SKC" localSheetId="7">#REF!</definedName>
    <definedName name="CP_SKC" localSheetId="1">#REF!</definedName>
    <definedName name="CP_SKC" localSheetId="3">#REF!</definedName>
    <definedName name="cpc" localSheetId="7">#REF!</definedName>
    <definedName name="cpc" localSheetId="1">#REF!</definedName>
    <definedName name="cpc" localSheetId="3">#REF!</definedName>
    <definedName name="cpdd1" localSheetId="7">#REF!</definedName>
    <definedName name="cpdd1" localSheetId="1">#REF!</definedName>
    <definedName name="cpdd1" localSheetId="3">#REF!</definedName>
    <definedName name="cpddhh" localSheetId="7">#REF!</definedName>
    <definedName name="cpddhh" localSheetId="1">#REF!</definedName>
    <definedName name="cpddhh" localSheetId="3">#REF!</definedName>
    <definedName name="cpk" localSheetId="7">#REF!</definedName>
    <definedName name="cpk" localSheetId="1">#REF!</definedName>
    <definedName name="cpk" localSheetId="3">#REF!</definedName>
    <definedName name="cpmtc" localSheetId="7">#REF!</definedName>
    <definedName name="cpmtc" localSheetId="1">#REF!</definedName>
    <definedName name="cpmtc" localSheetId="3">#REF!</definedName>
    <definedName name="cpnc" localSheetId="7">#REF!</definedName>
    <definedName name="cpnc" localSheetId="1">#REF!</definedName>
    <definedName name="cpnc" localSheetId="3">#REF!</definedName>
    <definedName name="cps" localSheetId="7">#REF!</definedName>
    <definedName name="cps" localSheetId="1">#REF!</definedName>
    <definedName name="cps" localSheetId="3">#REF!</definedName>
    <definedName name="CPTK" localSheetId="7">#REF!</definedName>
    <definedName name="CPTK" localSheetId="1">#REF!</definedName>
    <definedName name="CPTK" localSheetId="3">#REF!</definedName>
    <definedName name="cptt" localSheetId="7">#REF!</definedName>
    <definedName name="cptt" localSheetId="1">#REF!</definedName>
    <definedName name="cptt" localSheetId="3">#REF!</definedName>
    <definedName name="CPVC100" localSheetId="7">#REF!</definedName>
    <definedName name="CPVC100" localSheetId="1">#REF!</definedName>
    <definedName name="CPVC100" localSheetId="3">#REF!</definedName>
    <definedName name="CPVC35" localSheetId="7">#REF!</definedName>
    <definedName name="CPVC35" localSheetId="1">#REF!</definedName>
    <definedName name="CPVC35" localSheetId="3">#REF!</definedName>
    <definedName name="CPVCDN" localSheetId="7">#REF!</definedName>
    <definedName name="CPVCDN" localSheetId="1">#REF!</definedName>
    <definedName name="CPVCDN" localSheetId="3">#REF!</definedName>
    <definedName name="cpvl" localSheetId="7">#REF!</definedName>
    <definedName name="cpvl" localSheetId="1">#REF!</definedName>
    <definedName name="cpvl" localSheetId="3">#REF!</definedName>
    <definedName name="cr" localSheetId="7">#REF!</definedName>
    <definedName name="cr" localSheetId="1">#REF!</definedName>
    <definedName name="cr" localSheetId="3">#REF!</definedName>
    <definedName name="CRD" localSheetId="7">#REF!</definedName>
    <definedName name="CRD" localSheetId="1">#REF!</definedName>
    <definedName name="CRD" localSheetId="3">#REF!</definedName>
    <definedName name="CRITINST" localSheetId="7">#REF!</definedName>
    <definedName name="CRITINST" localSheetId="1">#REF!</definedName>
    <definedName name="CRITINST" localSheetId="3">#REF!</definedName>
    <definedName name="CRITPURC" localSheetId="7">#REF!</definedName>
    <definedName name="CRITPURC" localSheetId="1">#REF!</definedName>
    <definedName name="CRITPURC" localSheetId="3">#REF!</definedName>
    <definedName name="CRS" localSheetId="7">#REF!</definedName>
    <definedName name="CRS" localSheetId="1">#REF!</definedName>
    <definedName name="CRS" localSheetId="3">#REF!</definedName>
    <definedName name="CS" localSheetId="7">#REF!</definedName>
    <definedName name="CS" localSheetId="1">#REF!</definedName>
    <definedName name="CS" localSheetId="3">#REF!</definedName>
    <definedName name="CS_10" localSheetId="7">#REF!</definedName>
    <definedName name="CS_10" localSheetId="1">#REF!</definedName>
    <definedName name="CS_10" localSheetId="3">#REF!</definedName>
    <definedName name="CS_100" localSheetId="7">#REF!</definedName>
    <definedName name="CS_100" localSheetId="1">#REF!</definedName>
    <definedName name="CS_100" localSheetId="3">#REF!</definedName>
    <definedName name="CS_10S" localSheetId="7">#REF!</definedName>
    <definedName name="CS_10S" localSheetId="1">#REF!</definedName>
    <definedName name="CS_10S" localSheetId="3">#REF!</definedName>
    <definedName name="CS_120" localSheetId="7">#REF!</definedName>
    <definedName name="CS_120" localSheetId="1">#REF!</definedName>
    <definedName name="CS_120" localSheetId="3">#REF!</definedName>
    <definedName name="CS_140" localSheetId="7">#REF!</definedName>
    <definedName name="CS_140" localSheetId="1">#REF!</definedName>
    <definedName name="CS_140" localSheetId="3">#REF!</definedName>
    <definedName name="CS_160" localSheetId="7">#REF!</definedName>
    <definedName name="CS_160" localSheetId="1">#REF!</definedName>
    <definedName name="CS_160" localSheetId="3">#REF!</definedName>
    <definedName name="CS_20" localSheetId="7">#REF!</definedName>
    <definedName name="CS_20" localSheetId="1">#REF!</definedName>
    <definedName name="CS_20" localSheetId="3">#REF!</definedName>
    <definedName name="CS_30" localSheetId="7">#REF!</definedName>
    <definedName name="CS_30" localSheetId="1">#REF!</definedName>
    <definedName name="CS_30" localSheetId="3">#REF!</definedName>
    <definedName name="CS_40" localSheetId="7">#REF!</definedName>
    <definedName name="CS_40" localSheetId="1">#REF!</definedName>
    <definedName name="CS_40" localSheetId="3">#REF!</definedName>
    <definedName name="CS_40S" localSheetId="7">#REF!</definedName>
    <definedName name="CS_40S" localSheetId="1">#REF!</definedName>
    <definedName name="CS_40S" localSheetId="3">#REF!</definedName>
    <definedName name="CS_5S" localSheetId="7">#REF!</definedName>
    <definedName name="CS_5S" localSheetId="1">#REF!</definedName>
    <definedName name="CS_5S" localSheetId="3">#REF!</definedName>
    <definedName name="CS_60" localSheetId="7">#REF!</definedName>
    <definedName name="CS_60" localSheetId="1">#REF!</definedName>
    <definedName name="CS_60" localSheetId="3">#REF!</definedName>
    <definedName name="CS_61" localSheetId="7">#REF!</definedName>
    <definedName name="CS_61" localSheetId="1">#REF!</definedName>
    <definedName name="CS_61" localSheetId="3">#REF!</definedName>
    <definedName name="CS_6S" localSheetId="7">#REF!</definedName>
    <definedName name="CS_6S" localSheetId="1">#REF!</definedName>
    <definedName name="CS_6S" localSheetId="3">#REF!</definedName>
    <definedName name="CS_80" localSheetId="7">#REF!</definedName>
    <definedName name="CS_80" localSheetId="1">#REF!</definedName>
    <definedName name="CS_80" localSheetId="3">#REF!</definedName>
    <definedName name="CS_80S" localSheetId="7">#REF!</definedName>
    <definedName name="CS_80S" localSheetId="1">#REF!</definedName>
    <definedName name="CS_80S" localSheetId="3">#REF!</definedName>
    <definedName name="CS_STD" localSheetId="7">#REF!</definedName>
    <definedName name="CS_STD" localSheetId="1">#REF!</definedName>
    <definedName name="CS_STD" localSheetId="3">#REF!</definedName>
    <definedName name="CS_XS" localSheetId="7">#REF!</definedName>
    <definedName name="CS_XS" localSheetId="1">#REF!</definedName>
    <definedName name="CS_XS" localSheetId="3">#REF!</definedName>
    <definedName name="CS_XXS" localSheetId="7">#REF!</definedName>
    <definedName name="CS_XXS" localSheetId="1">#REF!</definedName>
    <definedName name="CS_XXS" localSheetId="3">#REF!</definedName>
    <definedName name="csd3p" localSheetId="7">#REF!</definedName>
    <definedName name="csd3p" localSheetId="1">#REF!</definedName>
    <definedName name="csd3p" localSheetId="3">#REF!</definedName>
    <definedName name="csddg1p" localSheetId="7">#REF!</definedName>
    <definedName name="csddg1p" localSheetId="1">#REF!</definedName>
    <definedName name="csddg1p" localSheetId="3">#REF!</definedName>
    <definedName name="csddt1p" localSheetId="7">#REF!</definedName>
    <definedName name="csddt1p" localSheetId="1">#REF!</definedName>
    <definedName name="csddt1p" localSheetId="3">#REF!</definedName>
    <definedName name="csht3p" localSheetId="7">#REF!</definedName>
    <definedName name="csht3p" localSheetId="1">#REF!</definedName>
    <definedName name="csht3p" localSheetId="3">#REF!</definedName>
    <definedName name="CT.M10.1" localSheetId="7">#REF!</definedName>
    <definedName name="CT.M10.1" localSheetId="1">#REF!</definedName>
    <definedName name="CT.M10.1" localSheetId="3">#REF!</definedName>
    <definedName name="CT.M10.2" localSheetId="7">#REF!</definedName>
    <definedName name="CT.M10.2" localSheetId="1">#REF!</definedName>
    <definedName name="CT.M10.2" localSheetId="3">#REF!</definedName>
    <definedName name="CT.MDT" localSheetId="7">#REF!</definedName>
    <definedName name="CT.MDT" localSheetId="1">#REF!</definedName>
    <definedName name="CT.MDT" localSheetId="3">#REF!</definedName>
    <definedName name="CT_50" localSheetId="7">#REF!</definedName>
    <definedName name="CT_50" localSheetId="1">#REF!</definedName>
    <definedName name="CT_50" localSheetId="3">#REF!</definedName>
    <definedName name="CT_MCX" localSheetId="7">#REF!</definedName>
    <definedName name="CT_MCX" localSheetId="1">#REF!</definedName>
    <definedName name="CT_MCX" localSheetId="3">#REF!</definedName>
    <definedName name="ctbb" localSheetId="7">#REF!</definedName>
    <definedName name="ctbb" localSheetId="1">#REF!</definedName>
    <definedName name="ctbb" localSheetId="3">#REF!</definedName>
    <definedName name="CTCT1" localSheetId="0" hidden="1">{"'Sheet1'!$L$16"}</definedName>
    <definedName name="CTCT1" hidden="1">{"'Sheet1'!$L$16"}</definedName>
    <definedName name="ctdn9697" localSheetId="7">#REF!</definedName>
    <definedName name="ctdn9697" localSheetId="1">#REF!</definedName>
    <definedName name="ctdn9697" localSheetId="3">#REF!</definedName>
    <definedName name="CTHT" localSheetId="7">#REF!</definedName>
    <definedName name="CTHT" localSheetId="1">#REF!</definedName>
    <definedName name="CTHT" localSheetId="3">#REF!</definedName>
    <definedName name="ctiep" localSheetId="7">#REF!</definedName>
    <definedName name="ctiep" localSheetId="1">#REF!</definedName>
    <definedName name="ctiep" localSheetId="3">#REF!</definedName>
    <definedName name="CTIET" localSheetId="7">#REF!</definedName>
    <definedName name="CTIET" localSheetId="1">#REF!</definedName>
    <definedName name="CTIET" localSheetId="3">#REF!</definedName>
    <definedName name="ctmai" localSheetId="7">#REF!</definedName>
    <definedName name="ctmai" localSheetId="1">#REF!</definedName>
    <definedName name="ctmai" localSheetId="3">#REF!</definedName>
    <definedName name="ctong" localSheetId="7">#REF!</definedName>
    <definedName name="ctong" localSheetId="1">#REF!</definedName>
    <definedName name="ctong" localSheetId="3">#REF!</definedName>
    <definedName name="CTRAM" localSheetId="7">#REF!</definedName>
    <definedName name="CTRAM" localSheetId="1">#REF!</definedName>
    <definedName name="CTRAM" localSheetId="3">#REF!</definedName>
    <definedName name="ctre" localSheetId="7">#REF!</definedName>
    <definedName name="ctre" localSheetId="1">#REF!</definedName>
    <definedName name="ctre" localSheetId="3">#REF!</definedName>
    <definedName name="cu" localSheetId="7">#REF!</definedName>
    <definedName name="cu" localSheetId="1">#REF!</definedName>
    <definedName name="cu" localSheetId="3">#REF!</definedName>
    <definedName name="CU_LY" localSheetId="7">#REF!</definedName>
    <definedName name="CU_LY" localSheetId="1">#REF!</definedName>
    <definedName name="CU_LY" localSheetId="3">#REF!</definedName>
    <definedName name="CU_LY_VAN_CHUYEN_GIA_QUYEN" localSheetId="7">#REF!</definedName>
    <definedName name="CU_LY_VAN_CHUYEN_GIA_QUYEN" localSheetId="1">#REF!</definedName>
    <definedName name="CU_LY_VAN_CHUYEN_GIA_QUYEN" localSheetId="3">#REF!</definedName>
    <definedName name="CU_LY_VAN_CHUYEN_THU_CONG" localSheetId="7">#REF!</definedName>
    <definedName name="CU_LY_VAN_CHUYEN_THU_CONG" localSheetId="1">#REF!</definedName>
    <definedName name="CU_LY_VAN_CHUYEN_THU_CONG" localSheetId="3">#REF!</definedName>
    <definedName name="cu_ly1" localSheetId="7">#REF!</definedName>
    <definedName name="cu_ly1" localSheetId="1">#REF!</definedName>
    <definedName name="cu_ly1" localSheetId="3">#REF!</definedName>
    <definedName name="cui" localSheetId="7">#REF!</definedName>
    <definedName name="cui" localSheetId="1">#REF!</definedName>
    <definedName name="cui" localSheetId="3">#REF!</definedName>
    <definedName name="CuLy" localSheetId="7">#REF!</definedName>
    <definedName name="CuLy" localSheetId="1">#REF!</definedName>
    <definedName name="CuLy" localSheetId="3">#REF!</definedName>
    <definedName name="CuLy_Q" localSheetId="7">#REF!</definedName>
    <definedName name="CuLy_Q" localSheetId="1">#REF!</definedName>
    <definedName name="CuLy_Q" localSheetId="3">#REF!</definedName>
    <definedName name="cun" localSheetId="7">#REF!</definedName>
    <definedName name="cun" localSheetId="1">#REF!</definedName>
    <definedName name="cun" localSheetId="3">#REF!</definedName>
    <definedName name="cuoc_vc" localSheetId="7">#REF!</definedName>
    <definedName name="cuoc_vc" localSheetId="1">#REF!</definedName>
    <definedName name="cuoc_vc" localSheetId="3">#REF!</definedName>
    <definedName name="cuoc_vc1" localSheetId="7">#REF!</definedName>
    <definedName name="cuoc_vc1" localSheetId="1">#REF!</definedName>
    <definedName name="cuoc_vc1" localSheetId="3">#REF!</definedName>
    <definedName name="CuocVC" localSheetId="7">#REF!</definedName>
    <definedName name="CuocVC" localSheetId="1">#REF!</definedName>
    <definedName name="CuocVC" localSheetId="3">#REF!</definedName>
    <definedName name="CURRENCY" localSheetId="7">#REF!</definedName>
    <definedName name="CURRENCY" localSheetId="1">#REF!</definedName>
    <definedName name="CURRENCY" localSheetId="3">#REF!</definedName>
    <definedName name="cutback" localSheetId="7">#REF!</definedName>
    <definedName name="cutback" localSheetId="1">#REF!</definedName>
    <definedName name="cutback" localSheetId="3">#REF!</definedName>
    <definedName name="CV.M10.1" localSheetId="7">#REF!</definedName>
    <definedName name="CV.M10.1" localSheetId="1">#REF!</definedName>
    <definedName name="CV.M10.1" localSheetId="3">#REF!</definedName>
    <definedName name="CV.M10.2" localSheetId="7">#REF!</definedName>
    <definedName name="CV.M10.2" localSheetId="1">#REF!</definedName>
    <definedName name="CV.M10.2" localSheetId="3">#REF!</definedName>
    <definedName name="CV.MDT" localSheetId="7">#REF!</definedName>
    <definedName name="CV.MDT" localSheetId="1">#REF!</definedName>
    <definedName name="CV.MDT" localSheetId="3">#REF!</definedName>
    <definedName name="cvc" localSheetId="7">#REF!</definedName>
    <definedName name="cvc" localSheetId="1">#REF!</definedName>
    <definedName name="cvc" localSheetId="3">#REF!</definedName>
    <definedName name="CVC_Q" localSheetId="7">#REF!</definedName>
    <definedName name="CVC_Q" localSheetId="1">#REF!</definedName>
    <definedName name="CVC_Q" localSheetId="3">#REF!</definedName>
    <definedName name="cx" localSheetId="7">#REF!</definedName>
    <definedName name="cx" localSheetId="1">#REF!</definedName>
    <definedName name="cx" localSheetId="3">#REF!</definedName>
    <definedName name="Cy" localSheetId="7">#REF!</definedName>
    <definedName name="Cy" localSheetId="1">#REF!</definedName>
    <definedName name="Cy" localSheetId="3">#REF!</definedName>
    <definedName name="Cz" localSheetId="7">#REF!</definedName>
    <definedName name="Cz" localSheetId="1">#REF!</definedName>
    <definedName name="Cz" localSheetId="3">#REF!</definedName>
    <definedName name="d" localSheetId="0" hidden="1">{"'Sheet1'!$L$16"}</definedName>
    <definedName name="d" hidden="1">{"'Sheet1'!$L$16"}</definedName>
    <definedName name="Ð" localSheetId="0">BlankMacro1</definedName>
    <definedName name="Ð" localSheetId="7">BlankMacro1</definedName>
    <definedName name="Ð" localSheetId="1">BlankMacro1</definedName>
    <definedName name="Ð" localSheetId="3">BlankMacro1</definedName>
    <definedName name="d." localSheetId="7">#REF!</definedName>
    <definedName name="d." localSheetId="1">#REF!</definedName>
    <definedName name="d." localSheetId="3">#REF!</definedName>
    <definedName name="D.M10.1a" localSheetId="7">#REF!</definedName>
    <definedName name="D.M10.1a" localSheetId="1">#REF!</definedName>
    <definedName name="D.M10.1a" localSheetId="3">#REF!</definedName>
    <definedName name="D.M10.1b" localSheetId="7">#REF!</definedName>
    <definedName name="D.M10.1b" localSheetId="1">#REF!</definedName>
    <definedName name="D.M10.1b" localSheetId="3">#REF!</definedName>
    <definedName name="D.M10.2a" localSheetId="7">#REF!</definedName>
    <definedName name="D.M10.2a" localSheetId="1">#REF!</definedName>
    <definedName name="D.M10.2a" localSheetId="3">#REF!</definedName>
    <definedName name="D.M10.2b" localSheetId="7">#REF!</definedName>
    <definedName name="D.M10.2b" localSheetId="1">#REF!</definedName>
    <definedName name="D.M10.2b" localSheetId="3">#REF!</definedName>
    <definedName name="D.MDTa" localSheetId="7">#REF!</definedName>
    <definedName name="D.MDTa" localSheetId="1">#REF!</definedName>
    <definedName name="D.MDTa" localSheetId="3">#REF!</definedName>
    <definedName name="D.MDTb" localSheetId="7">#REF!</definedName>
    <definedName name="D.MDTb" localSheetId="1">#REF!</definedName>
    <definedName name="D.MDTb" localSheetId="3">#REF!</definedName>
    <definedName name="d_" localSheetId="7">#REF!</definedName>
    <definedName name="d_" localSheetId="1">#REF!</definedName>
    <definedName name="d_" localSheetId="3">#REF!</definedName>
    <definedName name="D_7101A_B" localSheetId="7">#REF!</definedName>
    <definedName name="D_7101A_B" localSheetId="1">#REF!</definedName>
    <definedName name="D_7101A_B" localSheetId="3">#REF!</definedName>
    <definedName name="D_n" localSheetId="7">#REF!</definedName>
    <definedName name="D_n" localSheetId="1">#REF!</definedName>
    <definedName name="D_n" localSheetId="3">#REF!</definedName>
    <definedName name="d0.5" localSheetId="7">#REF!</definedName>
    <definedName name="d0.5" localSheetId="1">#REF!</definedName>
    <definedName name="d0.5" localSheetId="3">#REF!</definedName>
    <definedName name="d1." localSheetId="7">#REF!</definedName>
    <definedName name="d1." localSheetId="1">#REF!</definedName>
    <definedName name="d1." localSheetId="3">#REF!</definedName>
    <definedName name="d1.2" localSheetId="7">#REF!</definedName>
    <definedName name="d1.2" localSheetId="1">#REF!</definedName>
    <definedName name="d1.2" localSheetId="3">#REF!</definedName>
    <definedName name="d1_" localSheetId="7">#REF!</definedName>
    <definedName name="d1_" localSheetId="1">#REF!</definedName>
    <definedName name="d1_" localSheetId="3">#REF!</definedName>
    <definedName name="d2." localSheetId="7">#REF!</definedName>
    <definedName name="d2." localSheetId="1">#REF!</definedName>
    <definedName name="d2." localSheetId="3">#REF!</definedName>
    <definedName name="d2.4" localSheetId="7">#REF!</definedName>
    <definedName name="d2.4" localSheetId="1">#REF!</definedName>
    <definedName name="d2.4" localSheetId="3">#REF!</definedName>
    <definedName name="d2_" localSheetId="7">#REF!</definedName>
    <definedName name="d2_" localSheetId="1">#REF!</definedName>
    <definedName name="d2_" localSheetId="3">#REF!</definedName>
    <definedName name="d3." localSheetId="7">#REF!</definedName>
    <definedName name="d3." localSheetId="1">#REF!</definedName>
    <definedName name="d3." localSheetId="3">#REF!</definedName>
    <definedName name="d3_" localSheetId="7">#REF!</definedName>
    <definedName name="d3_" localSheetId="1">#REF!</definedName>
    <definedName name="d3_" localSheetId="3">#REF!</definedName>
    <definedName name="d4.6" localSheetId="7">#REF!</definedName>
    <definedName name="d4.6" localSheetId="1">#REF!</definedName>
    <definedName name="d4.6" localSheetId="3">#REF!</definedName>
    <definedName name="d6.8" localSheetId="7">#REF!</definedName>
    <definedName name="d6.8" localSheetId="1">#REF!</definedName>
    <definedName name="d6.8" localSheetId="3">#REF!</definedName>
    <definedName name="da_hoc_xay" localSheetId="7">#REF!</definedName>
    <definedName name="da_hoc_xay" localSheetId="1">#REF!</definedName>
    <definedName name="da_hoc_xay" localSheetId="3">#REF!</definedName>
    <definedName name="da05.1" localSheetId="7">#REF!</definedName>
    <definedName name="da05.1" localSheetId="1">#REF!</definedName>
    <definedName name="da05.1" localSheetId="3">#REF!</definedName>
    <definedName name="da1.2" localSheetId="7">#REF!</definedName>
    <definedName name="da1.2" localSheetId="1">#REF!</definedName>
    <definedName name="da1.2" localSheetId="3">#REF!</definedName>
    <definedName name="da1x1" localSheetId="7">#REF!</definedName>
    <definedName name="da1x1" localSheetId="1">#REF!</definedName>
    <definedName name="da1x1" localSheetId="3">#REF!</definedName>
    <definedName name="da1x2" localSheetId="7">#REF!</definedName>
    <definedName name="da1x2" localSheetId="1">#REF!</definedName>
    <definedName name="da1x2" localSheetId="3">#REF!</definedName>
    <definedName name="da1x22" localSheetId="7">#REF!</definedName>
    <definedName name="da1x22" localSheetId="1">#REF!</definedName>
    <definedName name="da1x22" localSheetId="3">#REF!</definedName>
    <definedName name="da1x23" localSheetId="7">#REF!</definedName>
    <definedName name="da1x23" localSheetId="1">#REF!</definedName>
    <definedName name="da1x23" localSheetId="3">#REF!</definedName>
    <definedName name="da1x24" localSheetId="7">#REF!</definedName>
    <definedName name="da1x24" localSheetId="1">#REF!</definedName>
    <definedName name="da1x24" localSheetId="3">#REF!</definedName>
    <definedName name="da1x25" localSheetId="7">#REF!</definedName>
    <definedName name="da1x25" localSheetId="1">#REF!</definedName>
    <definedName name="da1x25" localSheetId="3">#REF!</definedName>
    <definedName name="da2.4" localSheetId="7">#REF!</definedName>
    <definedName name="da2.4" localSheetId="1">#REF!</definedName>
    <definedName name="da2.4" localSheetId="3">#REF!</definedName>
    <definedName name="da4.6" localSheetId="7">#REF!</definedName>
    <definedName name="da4.6" localSheetId="1">#REF!</definedName>
    <definedName name="da4.6" localSheetId="3">#REF!</definedName>
    <definedName name="DACAN" localSheetId="7">#REF!</definedName>
    <definedName name="DACAN" localSheetId="1">#REF!</definedName>
    <definedName name="DACAN" localSheetId="3">#REF!</definedName>
    <definedName name="dahoc" localSheetId="7">#REF!</definedName>
    <definedName name="dahoc" localSheetId="1">#REF!</definedName>
    <definedName name="dahoc" localSheetId="3">#REF!</definedName>
    <definedName name="dam_24" localSheetId="7">#REF!</definedName>
    <definedName name="dam_24" localSheetId="1">#REF!</definedName>
    <definedName name="dam_24" localSheetId="3">#REF!</definedName>
    <definedName name="dam_cau_BTCT" localSheetId="7">#REF!</definedName>
    <definedName name="dam_cau_BTCT" localSheetId="1">#REF!</definedName>
    <definedName name="dam_cau_BTCT" localSheetId="3">#REF!</definedName>
    <definedName name="damban0.4" localSheetId="7">#REF!</definedName>
    <definedName name="damban0.4" localSheetId="1">#REF!</definedName>
    <definedName name="damban0.4" localSheetId="3">#REF!</definedName>
    <definedName name="damban0.6" localSheetId="7">#REF!</definedName>
    <definedName name="damban0.6" localSheetId="1">#REF!</definedName>
    <definedName name="damban0.6" localSheetId="3">#REF!</definedName>
    <definedName name="damban0.8" localSheetId="7">#REF!</definedName>
    <definedName name="damban0.8" localSheetId="1">#REF!</definedName>
    <definedName name="damban0.8" localSheetId="3">#REF!</definedName>
    <definedName name="damban1kw" localSheetId="7">#REF!</definedName>
    <definedName name="damban1kw" localSheetId="1">#REF!</definedName>
    <definedName name="damban1kw" localSheetId="3">#REF!</definedName>
    <definedName name="dambaoGT" localSheetId="7">#REF!</definedName>
    <definedName name="dambaoGT" localSheetId="1">#REF!</definedName>
    <definedName name="dambaoGT" localSheetId="3">#REF!</definedName>
    <definedName name="damcanh1" localSheetId="7">#REF!</definedName>
    <definedName name="damcanh1" localSheetId="1">#REF!</definedName>
    <definedName name="damcanh1" localSheetId="3">#REF!</definedName>
    <definedName name="damchancuu5.5" localSheetId="7">#REF!</definedName>
    <definedName name="damchancuu5.5" localSheetId="1">#REF!</definedName>
    <definedName name="damchancuu5.5" localSheetId="3">#REF!</definedName>
    <definedName name="damchancuu9" localSheetId="7">#REF!</definedName>
    <definedName name="damchancuu9" localSheetId="1">#REF!</definedName>
    <definedName name="damchancuu9" localSheetId="3">#REF!</definedName>
    <definedName name="damcoc60" localSheetId="7">#REF!</definedName>
    <definedName name="damcoc60" localSheetId="1">#REF!</definedName>
    <definedName name="damcoc60" localSheetId="3">#REF!</definedName>
    <definedName name="damcoc80" localSheetId="7">#REF!</definedName>
    <definedName name="damcoc80" localSheetId="1">#REF!</definedName>
    <definedName name="damcoc80" localSheetId="3">#REF!</definedName>
    <definedName name="damdui1.5" localSheetId="7">#REF!</definedName>
    <definedName name="damdui1.5" localSheetId="1">#REF!</definedName>
    <definedName name="damdui1.5" localSheetId="3">#REF!</definedName>
    <definedName name="DamNgang" localSheetId="7">#REF!</definedName>
    <definedName name="DamNgang" localSheetId="1">#REF!</definedName>
    <definedName name="DamNgang" localSheetId="3">#REF!</definedName>
    <definedName name="damrung15" localSheetId="7">#REF!</definedName>
    <definedName name="damrung15" localSheetId="1">#REF!</definedName>
    <definedName name="damrung15" localSheetId="3">#REF!</definedName>
    <definedName name="damrung18" localSheetId="7">#REF!</definedName>
    <definedName name="damrung18" localSheetId="1">#REF!</definedName>
    <definedName name="damrung18" localSheetId="3">#REF!</definedName>
    <definedName name="damrung8" localSheetId="7">#REF!</definedName>
    <definedName name="damrung8" localSheetId="1">#REF!</definedName>
    <definedName name="damrung8" localSheetId="3">#REF!</definedName>
    <definedName name="damtay60" localSheetId="7">#REF!</definedName>
    <definedName name="damtay60" localSheetId="1">#REF!</definedName>
    <definedName name="damtay60" localSheetId="3">#REF!</definedName>
    <definedName name="damtay80" localSheetId="7">#REF!</definedName>
    <definedName name="damtay80" localSheetId="1">#REF!</definedName>
    <definedName name="damtay80" localSheetId="3">#REF!</definedName>
    <definedName name="Dan_dung" localSheetId="7">#REF!</definedName>
    <definedName name="Dan_dung" localSheetId="1">#REF!</definedName>
    <definedName name="Dan_dung" localSheetId="3">#REF!</definedName>
    <definedName name="danducsan" localSheetId="7">#REF!</definedName>
    <definedName name="danducsan" localSheetId="1">#REF!</definedName>
    <definedName name="danducsan" localSheetId="3">#REF!</definedName>
    <definedName name="Dang" localSheetId="7" hidden="1">#REF!</definedName>
    <definedName name="Dang" localSheetId="1" hidden="1">#REF!</definedName>
    <definedName name="Dang" localSheetId="3" hidden="1">#REF!</definedName>
    <definedName name="Dang" hidden="1">#REF!</definedName>
    <definedName name="DANHMUC_NVL" localSheetId="7">#REF!</definedName>
    <definedName name="DANHMUC_NVL" localSheetId="1">#REF!</definedName>
    <definedName name="DANHMUC_NVL" localSheetId="3">#REF!</definedName>
    <definedName name="DANHMUC_TP" localSheetId="7">#REF!</definedName>
    <definedName name="DANHMUC_TP" localSheetId="1">#REF!</definedName>
    <definedName name="DANHMUC_TP" localSheetId="3">#REF!</definedName>
    <definedName name="dao" localSheetId="7">#REF!</definedName>
    <definedName name="dao" localSheetId="1">#REF!</definedName>
    <definedName name="dao" localSheetId="3">#REF!</definedName>
    <definedName name="dao_dap_dat" localSheetId="7">#REF!</definedName>
    <definedName name="dao_dap_dat" localSheetId="1">#REF!</definedName>
    <definedName name="dao_dap_dat" localSheetId="3">#REF!</definedName>
    <definedName name="dao0.65" localSheetId="7">#REF!</definedName>
    <definedName name="dao0.65" localSheetId="1">#REF!</definedName>
    <definedName name="dao0.65" localSheetId="3">#REF!</definedName>
    <definedName name="dao1.0" localSheetId="7">#REF!</definedName>
    <definedName name="dao1.0" localSheetId="1">#REF!</definedName>
    <definedName name="dao1.0" localSheetId="3">#REF!</definedName>
    <definedName name="dap" localSheetId="7">#REF!</definedName>
    <definedName name="dap" localSheetId="1">#REF!</definedName>
    <definedName name="dap" localSheetId="3">#REF!</definedName>
    <definedName name="DAT" localSheetId="7">#REF!</definedName>
    <definedName name="DAT" localSheetId="1">#REF!</definedName>
    <definedName name="DAT" localSheetId="3">#REF!</definedName>
    <definedName name="DATA" localSheetId="7">#REF!</definedName>
    <definedName name="DATA" localSheetId="1">#REF!</definedName>
    <definedName name="DATA" localSheetId="3">#REF!</definedName>
    <definedName name="DATA_DATA2_List" localSheetId="7">#REF!</definedName>
    <definedName name="DATA_DATA2_List" localSheetId="1">#REF!</definedName>
    <definedName name="DATA_DATA2_List" localSheetId="3">#REF!</definedName>
    <definedName name="data1" localSheetId="7" hidden="1">#REF!</definedName>
    <definedName name="data1" localSheetId="1" hidden="1">#REF!</definedName>
    <definedName name="data1" localSheetId="3" hidden="1">#REF!</definedName>
    <definedName name="data1" hidden="1">#REF!</definedName>
    <definedName name="Data11" localSheetId="7">#REF!</definedName>
    <definedName name="Data11" localSheetId="1">#REF!</definedName>
    <definedName name="Data11" localSheetId="3">#REF!</definedName>
    <definedName name="data2" localSheetId="7" hidden="1">#REF!</definedName>
    <definedName name="data2" localSheetId="1" hidden="1">#REF!</definedName>
    <definedName name="data2" localSheetId="3" hidden="1">#REF!</definedName>
    <definedName name="data2" hidden="1">#REF!</definedName>
    <definedName name="data3" localSheetId="7" hidden="1">#REF!</definedName>
    <definedName name="data3" localSheetId="1" hidden="1">#REF!</definedName>
    <definedName name="data3" localSheetId="3" hidden="1">#REF!</definedName>
    <definedName name="data3" hidden="1">#REF!</definedName>
    <definedName name="Data41" localSheetId="7">#REF!</definedName>
    <definedName name="Data41" localSheetId="1">#REF!</definedName>
    <definedName name="Data41" localSheetId="3">#REF!</definedName>
    <definedName name="data5" localSheetId="7">#REF!</definedName>
    <definedName name="data5" localSheetId="1">#REF!</definedName>
    <definedName name="data5" localSheetId="3">#REF!</definedName>
    <definedName name="data6" localSheetId="7">#REF!</definedName>
    <definedName name="data6" localSheetId="1">#REF!</definedName>
    <definedName name="data6" localSheetId="3">#REF!</definedName>
    <definedName name="data7" localSheetId="7">#REF!</definedName>
    <definedName name="data7" localSheetId="1">#REF!</definedName>
    <definedName name="data7" localSheetId="3">#REF!</definedName>
    <definedName name="data8" localSheetId="7">#REF!</definedName>
    <definedName name="data8" localSheetId="1">#REF!</definedName>
    <definedName name="data8" localSheetId="3">#REF!</definedName>
    <definedName name="_xlnm.Database" localSheetId="7">#REF!</definedName>
    <definedName name="_xlnm.Database" localSheetId="1">#REF!</definedName>
    <definedName name="_xlnm.Database" localSheetId="3">#REF!</definedName>
    <definedName name="DataFilter" localSheetId="7">[2]!DataFilter</definedName>
    <definedName name="DataFilter" localSheetId="1">[2]!DataFilter</definedName>
    <definedName name="DataFilter" localSheetId="3">[2]!DataFilter</definedName>
    <definedName name="DataSort" localSheetId="7">[2]!DataSort</definedName>
    <definedName name="DataSort" localSheetId="1">[2]!DataSort</definedName>
    <definedName name="DataSort" localSheetId="3">[2]!DataSort</definedName>
    <definedName name="DATATKDT" localSheetId="7">#REF!</definedName>
    <definedName name="DATATKDT" localSheetId="1">#REF!</definedName>
    <definedName name="DATATKDT" localSheetId="3">#REF!</definedName>
    <definedName name="DATDAO" localSheetId="7">#REF!</definedName>
    <definedName name="DATDAO" localSheetId="1">#REF!</definedName>
    <definedName name="DATDAO" localSheetId="3">#REF!</definedName>
    <definedName name="datdo" localSheetId="7">#REF!</definedName>
    <definedName name="datdo" localSheetId="1">#REF!</definedName>
    <definedName name="datdo" localSheetId="3">#REF!</definedName>
    <definedName name="dathai" localSheetId="7">#REF!</definedName>
    <definedName name="dathai" localSheetId="1">#REF!</definedName>
    <definedName name="dathai" localSheetId="3">#REF!</definedName>
    <definedName name="datnen" localSheetId="7">#REF!</definedName>
    <definedName name="datnen" localSheetId="1">#REF!</definedName>
    <definedName name="datnen" localSheetId="3">#REF!</definedName>
    <definedName name="day" localSheetId="7">#REF!</definedName>
    <definedName name="day" localSheetId="1">#REF!</definedName>
    <definedName name="day" localSheetId="3">#REF!</definedName>
    <definedName name="dayccham" localSheetId="7">#REF!</definedName>
    <definedName name="dayccham" localSheetId="1">#REF!</definedName>
    <definedName name="dayccham" localSheetId="3">#REF!</definedName>
    <definedName name="daydien" localSheetId="7">#REF!</definedName>
    <definedName name="daydien" localSheetId="1">#REF!</definedName>
    <definedName name="daydien" localSheetId="3">#REF!</definedName>
    <definedName name="dayno" localSheetId="7">#REF!</definedName>
    <definedName name="dayno" localSheetId="1">#REF!</definedName>
    <definedName name="dayno" localSheetId="3">#REF!</definedName>
    <definedName name="dba" localSheetId="7">#REF!</definedName>
    <definedName name="dba" localSheetId="1">#REF!</definedName>
    <definedName name="dba" localSheetId="3">#REF!</definedName>
    <definedName name="dban" localSheetId="7">#REF!</definedName>
    <definedName name="dban" localSheetId="1">#REF!</definedName>
    <definedName name="dban" localSheetId="3">#REF!</definedName>
    <definedName name="dbhdkx12.5" localSheetId="7">#REF!</definedName>
    <definedName name="dbhdkx12.5" localSheetId="1">#REF!</definedName>
    <definedName name="dbhdkx12.5" localSheetId="3">#REF!</definedName>
    <definedName name="dbhdkx18" localSheetId="7">#REF!</definedName>
    <definedName name="dbhdkx18" localSheetId="1">#REF!</definedName>
    <definedName name="dbhdkx18" localSheetId="3">#REF!</definedName>
    <definedName name="dbhdkx25" localSheetId="7">#REF!</definedName>
    <definedName name="dbhdkx25" localSheetId="1">#REF!</definedName>
    <definedName name="dbhdkx25" localSheetId="3">#REF!</definedName>
    <definedName name="dbhdkx26.5" localSheetId="7">#REF!</definedName>
    <definedName name="dbhdkx26.5" localSheetId="1">#REF!</definedName>
    <definedName name="dbhdkx26.5" localSheetId="3">#REF!</definedName>
    <definedName name="dbhdkx9" localSheetId="7">#REF!</definedName>
    <definedName name="dbhdkx9" localSheetId="1">#REF!</definedName>
    <definedName name="dbhdkx9" localSheetId="3">#REF!</definedName>
    <definedName name="dbhth16" localSheetId="7">#REF!</definedName>
    <definedName name="dbhth16" localSheetId="1">#REF!</definedName>
    <definedName name="dbhth16" localSheetId="3">#REF!</definedName>
    <definedName name="dbhth17.5" localSheetId="7">#REF!</definedName>
    <definedName name="dbhth17.5" localSheetId="1">#REF!</definedName>
    <definedName name="dbhth17.5" localSheetId="3">#REF!</definedName>
    <definedName name="dbhth25" localSheetId="7">#REF!</definedName>
    <definedName name="dbhth25" localSheetId="1">#REF!</definedName>
    <definedName name="dbhth25" localSheetId="3">#REF!</definedName>
    <definedName name="dbs" localSheetId="7">#REF!</definedName>
    <definedName name="dbs" localSheetId="1">#REF!</definedName>
    <definedName name="dbs" localSheetId="3">#REF!</definedName>
    <definedName name="dc" localSheetId="7">#REF!</definedName>
    <definedName name="dc" localSheetId="1">#REF!</definedName>
    <definedName name="dc" localSheetId="3">#REF!</definedName>
    <definedName name="dche" localSheetId="7">#REF!</definedName>
    <definedName name="dche" localSheetId="1">#REF!</definedName>
    <definedName name="dche" localSheetId="3">#REF!</definedName>
    <definedName name="dcp" localSheetId="7">#REF!</definedName>
    <definedName name="dcp" localSheetId="1">#REF!</definedName>
    <definedName name="dcp" localSheetId="3">#REF!</definedName>
    <definedName name="dct" localSheetId="7">#REF!</definedName>
    <definedName name="dct" localSheetId="1">#REF!</definedName>
    <definedName name="dct" localSheetId="3">#REF!</definedName>
    <definedName name="DD" localSheetId="7">#REF!</definedName>
    <definedName name="DD" localSheetId="1">#REF!</definedName>
    <definedName name="DD" localSheetId="3">#REF!</definedName>
    <definedName name="dđ" localSheetId="0" hidden="1">{"'Sheet1'!$L$16"}</definedName>
    <definedName name="dđ" hidden="1">{"'Sheet1'!$L$16"}</definedName>
    <definedName name="DD.2002" localSheetId="7">#REF!</definedName>
    <definedName name="DD.2002" localSheetId="1">#REF!</definedName>
    <definedName name="DD.2002" localSheetId="3">#REF!</definedName>
    <definedName name="DD.T1" localSheetId="7">#REF!</definedName>
    <definedName name="DD.T1" localSheetId="1">#REF!</definedName>
    <definedName name="DD.T1" localSheetId="3">#REF!</definedName>
    <definedName name="DD.T2" localSheetId="7">#REF!</definedName>
    <definedName name="DD.T2" localSheetId="1">#REF!</definedName>
    <definedName name="DD.T2" localSheetId="3">#REF!</definedName>
    <definedName name="DD.T3" localSheetId="7">#REF!</definedName>
    <definedName name="DD.T3" localSheetId="1">#REF!</definedName>
    <definedName name="DD.T3" localSheetId="3">#REF!</definedName>
    <definedName name="DD.T4" localSheetId="7">#REF!</definedName>
    <definedName name="DD.T4" localSheetId="1">#REF!</definedName>
    <definedName name="DD.T4" localSheetId="3">#REF!</definedName>
    <definedName name="DD.T5" localSheetId="7">#REF!</definedName>
    <definedName name="DD.T5" localSheetId="1">#REF!</definedName>
    <definedName name="DD.T5" localSheetId="3">#REF!</definedName>
    <definedName name="DD.T6" localSheetId="7">#REF!</definedName>
    <definedName name="DD.T6" localSheetId="1">#REF!</definedName>
    <definedName name="DD.T6" localSheetId="3">#REF!</definedName>
    <definedName name="dd4x6" localSheetId="7">#REF!</definedName>
    <definedName name="dd4x6" localSheetId="1">#REF!</definedName>
    <definedName name="dd4x6" localSheetId="3">#REF!</definedName>
    <definedName name="ddam" localSheetId="7">#REF!</definedName>
    <definedName name="ddam" localSheetId="1">#REF!</definedName>
    <definedName name="ddam" localSheetId="3">#REF!</definedName>
    <definedName name="dday" localSheetId="7">#REF!</definedName>
    <definedName name="dday" localSheetId="1">#REF!</definedName>
    <definedName name="dday" localSheetId="3">#REF!</definedName>
    <definedName name="dden" localSheetId="7">#REF!</definedName>
    <definedName name="dden" localSheetId="1">#REF!</definedName>
    <definedName name="dden" localSheetId="3">#REF!</definedName>
    <definedName name="DDHT" localSheetId="7">#REF!</definedName>
    <definedName name="DDHT" localSheetId="1">#REF!</definedName>
    <definedName name="DDHT" localSheetId="3">#REF!</definedName>
    <definedName name="ddia" localSheetId="7">#REF!</definedName>
    <definedName name="ddia" localSheetId="1">#REF!</definedName>
    <definedName name="ddia" localSheetId="3">#REF!</definedName>
    <definedName name="DDK" localSheetId="7">#REF!</definedName>
    <definedName name="DDK" localSheetId="1">#REF!</definedName>
    <definedName name="DDK" localSheetId="3">#REF!</definedName>
    <definedName name="de" localSheetId="7">#REF!</definedName>
    <definedName name="de" localSheetId="1">#REF!</definedName>
    <definedName name="de" localSheetId="3">#REF!</definedName>
    <definedName name="de_" localSheetId="7">#REF!</definedName>
    <definedName name="de_" localSheetId="1">#REF!</definedName>
    <definedName name="de_" localSheetId="3">#REF!</definedName>
    <definedName name="Delta" localSheetId="7">#REF!</definedName>
    <definedName name="Delta" localSheetId="1">#REF!</definedName>
    <definedName name="Delta" localSheetId="3">#REF!</definedName>
    <definedName name="demunc" localSheetId="7">#REF!</definedName>
    <definedName name="demunc" localSheetId="1">#REF!</definedName>
    <definedName name="demunc" localSheetId="3">#REF!</definedName>
    <definedName name="den_bu" localSheetId="7">#REF!</definedName>
    <definedName name="den_bu" localSheetId="1">#REF!</definedName>
    <definedName name="den_bu" localSheetId="3">#REF!</definedName>
    <definedName name="denbu" localSheetId="7">#REF!</definedName>
    <definedName name="denbu" localSheetId="1">#REF!</definedName>
    <definedName name="denbu" localSheetId="3">#REF!</definedName>
    <definedName name="DenBuGiaiPhong" localSheetId="7">#REF!</definedName>
    <definedName name="DenBuGiaiPhong" localSheetId="1">#REF!</definedName>
    <definedName name="DenBuGiaiPhong" localSheetId="3">#REF!</definedName>
    <definedName name="DenDK" localSheetId="0" hidden="1">{"'Sheet1'!$L$16"}</definedName>
    <definedName name="DenDK" hidden="1">{"'Sheet1'!$L$16"}</definedName>
    <definedName name="DENEO" localSheetId="7">#REF!</definedName>
    <definedName name="DENEO" localSheetId="1">#REF!</definedName>
    <definedName name="DENEO" localSheetId="3">#REF!</definedName>
    <definedName name="DESC" localSheetId="7">#REF!</definedName>
    <definedName name="DESC" localSheetId="1">#REF!</definedName>
    <definedName name="DESC" localSheetId="3">#REF!</definedName>
    <definedName name="DESCRIPTION" localSheetId="7">#REF!</definedName>
    <definedName name="DESCRIPTION" localSheetId="1">#REF!</definedName>
    <definedName name="DESCRIPTION" localSheetId="3">#REF!</definedName>
    <definedName name="Det32x3" localSheetId="7">#REF!</definedName>
    <definedName name="Det32x3" localSheetId="1">#REF!</definedName>
    <definedName name="Det32x3" localSheetId="3">#REF!</definedName>
    <definedName name="Det35x3" localSheetId="7">#REF!</definedName>
    <definedName name="Det35x3" localSheetId="1">#REF!</definedName>
    <definedName name="Det35x3" localSheetId="3">#REF!</definedName>
    <definedName name="Det40x4" localSheetId="7">#REF!</definedName>
    <definedName name="Det40x4" localSheetId="1">#REF!</definedName>
    <definedName name="Det40x4" localSheetId="3">#REF!</definedName>
    <definedName name="Det50x5" localSheetId="7">#REF!</definedName>
    <definedName name="Det50x5" localSheetId="1">#REF!</definedName>
    <definedName name="Det50x5" localSheetId="3">#REF!</definedName>
    <definedName name="Det63x6" localSheetId="7">#REF!</definedName>
    <definedName name="Det63x6" localSheetId="1">#REF!</definedName>
    <definedName name="Det63x6" localSheetId="3">#REF!</definedName>
    <definedName name="Det75x6" localSheetId="7">#REF!</definedName>
    <definedName name="Det75x6" localSheetId="1">#REF!</definedName>
    <definedName name="Det75x6" localSheetId="3">#REF!</definedName>
    <definedName name="DEW" localSheetId="7">#REF!</definedName>
    <definedName name="DEW" localSheetId="1">#REF!</definedName>
    <definedName name="DEW" localSheetId="3">#REF!</definedName>
    <definedName name="df" localSheetId="7">#REF!</definedName>
    <definedName name="df" localSheetId="1">#REF!</definedName>
    <definedName name="df" localSheetId="3">#REF!</definedName>
    <definedName name="dfd" localSheetId="7">#REF!</definedName>
    <definedName name="dfd" localSheetId="1">#REF!</definedName>
    <definedName name="dfd" localSheetId="3">#REF!</definedName>
    <definedName name="DFext" localSheetId="7">#REF!</definedName>
    <definedName name="DFext" localSheetId="1">#REF!</definedName>
    <definedName name="DFext" localSheetId="3">#REF!</definedName>
    <definedName name="dfg" localSheetId="0" hidden="1">{"'Sheet1'!$L$16"}</definedName>
    <definedName name="dfg" hidden="1">{"'Sheet1'!$L$16"}</definedName>
    <definedName name="DFSDF" localSheetId="0" hidden="1">{"'Sheet1'!$L$16"}</definedName>
    <definedName name="DFSDF" hidden="1">{"'Sheet1'!$L$16"}</definedName>
    <definedName name="DFvext" localSheetId="7">#REF!</definedName>
    <definedName name="DFvext" localSheetId="1">#REF!</definedName>
    <definedName name="DFvext" localSheetId="3">#REF!</definedName>
    <definedName name="dfvssd" localSheetId="7" hidden="1">#REF!</definedName>
    <definedName name="dfvssd" localSheetId="1" hidden="1">#REF!</definedName>
    <definedName name="dfvssd" localSheetId="3" hidden="1">#REF!</definedName>
    <definedName name="dfvssd" hidden="1">#REF!</definedName>
    <definedName name="dg" localSheetId="7">#REF!</definedName>
    <definedName name="dg" localSheetId="1">#REF!</definedName>
    <definedName name="dg" localSheetId="3">#REF!</definedName>
    <definedName name="dg_5cau" localSheetId="7">#REF!</definedName>
    <definedName name="dg_5cau" localSheetId="1">#REF!</definedName>
    <definedName name="dg_5cau" localSheetId="3">#REF!</definedName>
    <definedName name="DG_M_C_X" localSheetId="7">#REF!</definedName>
    <definedName name="DG_M_C_X" localSheetId="1">#REF!</definedName>
    <definedName name="DG_M_C_X" localSheetId="3">#REF!</definedName>
    <definedName name="dgbdII" localSheetId="7">#REF!</definedName>
    <definedName name="dgbdII" localSheetId="1">#REF!</definedName>
    <definedName name="dgbdII" localSheetId="3">#REF!</definedName>
    <definedName name="dgc" localSheetId="7">#REF!</definedName>
    <definedName name="dgc" localSheetId="1">#REF!</definedName>
    <definedName name="dgc" localSheetId="3">#REF!</definedName>
    <definedName name="DGCT_T.Quy_P.Thuy_Q" localSheetId="7">#REF!</definedName>
    <definedName name="DGCT_T.Quy_P.Thuy_Q" localSheetId="1">#REF!</definedName>
    <definedName name="DGCT_T.Quy_P.Thuy_Q" localSheetId="3">#REF!</definedName>
    <definedName name="DGCT_TRAUQUYPHUTHUY_HN" localSheetId="7">#REF!</definedName>
    <definedName name="DGCT_TRAUQUYPHUTHUY_HN" localSheetId="1">#REF!</definedName>
    <definedName name="DGCT_TRAUQUYPHUTHUY_HN" localSheetId="3">#REF!</definedName>
    <definedName name="DGCTI592" localSheetId="7">#REF!</definedName>
    <definedName name="DGCTI592" localSheetId="1">#REF!</definedName>
    <definedName name="DGCTI592" localSheetId="3">#REF!</definedName>
    <definedName name="dgctp2" localSheetId="0" hidden="1">{"'Sheet1'!$L$16"}</definedName>
    <definedName name="dgctp2" hidden="1">{"'Sheet1'!$L$16"}</definedName>
    <definedName name="dgd" localSheetId="7">#REF!</definedName>
    <definedName name="dgd" localSheetId="1">#REF!</definedName>
    <definedName name="dgd" localSheetId="3">#REF!</definedName>
    <definedName name="dghp" localSheetId="7">#REF!</definedName>
    <definedName name="dghp" localSheetId="1">#REF!</definedName>
    <definedName name="dghp" localSheetId="3">#REF!</definedName>
    <definedName name="DGIA" localSheetId="7">#REF!</definedName>
    <definedName name="DGIA" localSheetId="1">#REF!</definedName>
    <definedName name="DGIA" localSheetId="3">#REF!</definedName>
    <definedName name="DGIA2" localSheetId="7">#REF!</definedName>
    <definedName name="DGIA2" localSheetId="1">#REF!</definedName>
    <definedName name="DGIA2" localSheetId="3">#REF!</definedName>
    <definedName name="DGiaDZ" localSheetId="7">#REF!</definedName>
    <definedName name="DGiaDZ" localSheetId="1">#REF!</definedName>
    <definedName name="DGiaDZ" localSheetId="3">#REF!</definedName>
    <definedName name="DGiaNCTr" localSheetId="7">#REF!</definedName>
    <definedName name="DGiaNCTr" localSheetId="1">#REF!</definedName>
    <definedName name="DGiaNCTr" localSheetId="3">#REF!</definedName>
    <definedName name="DGiaTBA" localSheetId="7">#REF!</definedName>
    <definedName name="DGiaTBA" localSheetId="1">#REF!</definedName>
    <definedName name="DGiaTBA" localSheetId="3">#REF!</definedName>
    <definedName name="DGiaTr" localSheetId="7">#REF!</definedName>
    <definedName name="DGiaTr" localSheetId="1">#REF!</definedName>
    <definedName name="DGiaTr" localSheetId="3">#REF!</definedName>
    <definedName name="DGNC" localSheetId="7">#REF!</definedName>
    <definedName name="DGNC" localSheetId="1">#REF!</definedName>
    <definedName name="DGNC" localSheetId="3">#REF!</definedName>
    <definedName name="dgqndn" localSheetId="7">#REF!</definedName>
    <definedName name="dgqndn" localSheetId="1">#REF!</definedName>
    <definedName name="dgqndn" localSheetId="3">#REF!</definedName>
    <definedName name="dgthss3" localSheetId="7">#REF!</definedName>
    <definedName name="dgthss3" localSheetId="1">#REF!</definedName>
    <definedName name="dgthss3" localSheetId="3">#REF!</definedName>
    <definedName name="DGTV" localSheetId="7">#REF!</definedName>
    <definedName name="DGTV" localSheetId="1">#REF!</definedName>
    <definedName name="DGTV" localSheetId="3">#REF!</definedName>
    <definedName name="dgvl" localSheetId="7">#REF!</definedName>
    <definedName name="dgvl" localSheetId="1">#REF!</definedName>
    <definedName name="dgvl" localSheetId="3">#REF!</definedName>
    <definedName name="DGVT" localSheetId="7">#REF!</definedName>
    <definedName name="DGVT" localSheetId="1">#REF!</definedName>
    <definedName name="DGVT" localSheetId="3">#REF!</definedName>
    <definedName name="DGVtu" localSheetId="7">#REF!</definedName>
    <definedName name="DGVtu" localSheetId="1">#REF!</definedName>
    <definedName name="DGVtu" localSheetId="3">#REF!</definedName>
    <definedName name="DGVUA" localSheetId="7">#REF!</definedName>
    <definedName name="DGVUA" localSheetId="1">#REF!</definedName>
    <definedName name="DGVUA" localSheetId="3">#REF!</definedName>
    <definedName name="DGXDTT" localSheetId="7">#REF!</definedName>
    <definedName name="DGXDTT" localSheetId="1">#REF!</definedName>
    <definedName name="DGXDTT" localSheetId="3">#REF!</definedName>
    <definedName name="dh" localSheetId="7">#REF!</definedName>
    <definedName name="dh" localSheetId="1">#REF!</definedName>
    <definedName name="dh" localSheetId="3">#REF!</definedName>
    <definedName name="dhb" localSheetId="7">#REF!</definedName>
    <definedName name="dhb" localSheetId="1">#REF!</definedName>
    <definedName name="dhb" localSheetId="3">#REF!</definedName>
    <definedName name="dhoc" localSheetId="7">#REF!</definedName>
    <definedName name="dhoc" localSheetId="1">#REF!</definedName>
    <definedName name="dhoc" localSheetId="3">#REF!</definedName>
    <definedName name="dhom" localSheetId="7">#REF!</definedName>
    <definedName name="dhom" localSheetId="1">#REF!</definedName>
    <definedName name="dhom" localSheetId="3">#REF!</definedName>
    <definedName name="dien" localSheetId="0" hidden="1">{"'Sheet1'!$L$16"}</definedName>
    <definedName name="dien" hidden="1">{"'Sheet1'!$L$16"}</definedName>
    <definedName name="dientichck" localSheetId="7">#REF!</definedName>
    <definedName name="dientichck" localSheetId="1">#REF!</definedName>
    <definedName name="dientichck" localSheetId="3">#REF!</definedName>
    <definedName name="dim" localSheetId="7">#REF!</definedName>
    <definedName name="dim" localSheetId="1">#REF!</definedName>
    <definedName name="dim" localSheetId="3">#REF!</definedName>
    <definedName name="dinh2" localSheetId="7">#REF!</definedName>
    <definedName name="dinh2" localSheetId="1">#REF!</definedName>
    <definedName name="dinh2" localSheetId="3">#REF!</definedName>
    <definedName name="Dinhmuc" localSheetId="7">#REF!</definedName>
    <definedName name="Dinhmuc" localSheetId="1">#REF!</definedName>
    <definedName name="Dinhmuc" localSheetId="3">#REF!</definedName>
    <definedName name="dis_s" localSheetId="7">#REF!</definedName>
    <definedName name="dis_s" localSheetId="1">#REF!</definedName>
    <definedName name="dis_s" localSheetId="3">#REF!</definedName>
    <definedName name="Discount" localSheetId="7" hidden="1">#REF!</definedName>
    <definedName name="Discount" localSheetId="1" hidden="1">#REF!</definedName>
    <definedName name="Discount" localSheetId="3" hidden="1">#REF!</definedName>
    <definedName name="Discount" hidden="1">#REF!</definedName>
    <definedName name="display_area_2" localSheetId="7" hidden="1">#REF!</definedName>
    <definedName name="display_area_2" localSheetId="1" hidden="1">#REF!</definedName>
    <definedName name="display_area_2" localSheetId="3" hidden="1">#REF!</definedName>
    <definedName name="display_area_2" hidden="1">#REF!</definedName>
    <definedName name="dk" localSheetId="7">#REF!</definedName>
    <definedName name="dk" localSheetId="1">#REF!</definedName>
    <definedName name="dk" localSheetId="3">#REF!</definedName>
    <definedName name="DL10HT" localSheetId="7">#REF!</definedName>
    <definedName name="DL10HT" localSheetId="1">#REF!</definedName>
    <definedName name="DL10HT" localSheetId="3">#REF!</definedName>
    <definedName name="DL11HT" localSheetId="7">#REF!</definedName>
    <definedName name="DL11HT" localSheetId="1">#REF!</definedName>
    <definedName name="DL11HT" localSheetId="3">#REF!</definedName>
    <definedName name="DL12HT" localSheetId="7">#REF!</definedName>
    <definedName name="DL12HT" localSheetId="1">#REF!</definedName>
    <definedName name="DL12HT" localSheetId="3">#REF!</definedName>
    <definedName name="DL13HT" localSheetId="7">#REF!</definedName>
    <definedName name="DL13HT" localSheetId="1">#REF!</definedName>
    <definedName name="DL13HT" localSheetId="3">#REF!</definedName>
    <definedName name="DL14HT" localSheetId="7">#REF!</definedName>
    <definedName name="DL14HT" localSheetId="1">#REF!</definedName>
    <definedName name="DL14HT" localSheetId="3">#REF!</definedName>
    <definedName name="DL17HT" localSheetId="7">#REF!</definedName>
    <definedName name="DL17HT" localSheetId="1">#REF!</definedName>
    <definedName name="DL17HT" localSheetId="3">#REF!</definedName>
    <definedName name="DL18HT" localSheetId="7">#REF!</definedName>
    <definedName name="DL18HT" localSheetId="1">#REF!</definedName>
    <definedName name="DL18HT" localSheetId="3">#REF!</definedName>
    <definedName name="DL1HT" localSheetId="7">#REF!</definedName>
    <definedName name="DL1HT" localSheetId="1">#REF!</definedName>
    <definedName name="DL1HT" localSheetId="3">#REF!</definedName>
    <definedName name="DL21HT" localSheetId="7">#REF!</definedName>
    <definedName name="DL21HT" localSheetId="1">#REF!</definedName>
    <definedName name="DL21HT" localSheetId="3">#REF!</definedName>
    <definedName name="DL22HT" localSheetId="7">#REF!</definedName>
    <definedName name="DL22HT" localSheetId="1">#REF!</definedName>
    <definedName name="DL22HT" localSheetId="3">#REF!</definedName>
    <definedName name="DL23HT" localSheetId="7">#REF!</definedName>
    <definedName name="DL23HT" localSheetId="1">#REF!</definedName>
    <definedName name="DL23HT" localSheetId="3">#REF!</definedName>
    <definedName name="DL24HT" localSheetId="7">#REF!</definedName>
    <definedName name="DL24HT" localSheetId="1">#REF!</definedName>
    <definedName name="DL24HT" localSheetId="3">#REF!</definedName>
    <definedName name="DL25HT" localSheetId="7">#REF!</definedName>
    <definedName name="DL25HT" localSheetId="1">#REF!</definedName>
    <definedName name="DL25HT" localSheetId="3">#REF!</definedName>
    <definedName name="DL26HT" localSheetId="7">#REF!</definedName>
    <definedName name="DL26HT" localSheetId="1">#REF!</definedName>
    <definedName name="DL26HT" localSheetId="3">#REF!</definedName>
    <definedName name="DL2HT" localSheetId="7">#REF!</definedName>
    <definedName name="DL2HT" localSheetId="1">#REF!</definedName>
    <definedName name="DL2HT" localSheetId="3">#REF!</definedName>
    <definedName name="DL3HT" localSheetId="7">#REF!</definedName>
    <definedName name="DL3HT" localSheetId="1">#REF!</definedName>
    <definedName name="DL3HT" localSheetId="3">#REF!</definedName>
    <definedName name="DL4HT" localSheetId="7">#REF!</definedName>
    <definedName name="DL4HT" localSheetId="1">#REF!</definedName>
    <definedName name="DL4HT" localSheetId="3">#REF!</definedName>
    <definedName name="DL5HT" localSheetId="7">#REF!</definedName>
    <definedName name="DL5HT" localSheetId="1">#REF!</definedName>
    <definedName name="DL5HT" localSheetId="3">#REF!</definedName>
    <definedName name="DL6HT" localSheetId="7">#REF!</definedName>
    <definedName name="DL6HT" localSheetId="1">#REF!</definedName>
    <definedName name="DL6HT" localSheetId="3">#REF!</definedName>
    <definedName name="DL7HT" localSheetId="7">#REF!</definedName>
    <definedName name="DL7HT" localSheetId="1">#REF!</definedName>
    <definedName name="DL7HT" localSheetId="3">#REF!</definedName>
    <definedName name="DL8HT" localSheetId="7">#REF!</definedName>
    <definedName name="DL8HT" localSheetId="1">#REF!</definedName>
    <definedName name="DL8HT" localSheetId="3">#REF!</definedName>
    <definedName name="DL9HT" localSheetId="7">#REF!</definedName>
    <definedName name="DL9HT" localSheetId="1">#REF!</definedName>
    <definedName name="DL9HT" localSheetId="3">#REF!</definedName>
    <definedName name="DLCC" localSheetId="7">#REF!</definedName>
    <definedName name="DLCC" localSheetId="1">#REF!</definedName>
    <definedName name="DLCC" localSheetId="3">#REF!</definedName>
    <definedName name="DM" localSheetId="7">#REF!</definedName>
    <definedName name="DM" localSheetId="1">#REF!</definedName>
    <definedName name="DM" localSheetId="3">#REF!</definedName>
    <definedName name="dm56bxd" localSheetId="7">#REF!</definedName>
    <definedName name="dm56bxd" localSheetId="1">#REF!</definedName>
    <definedName name="dm56bxd" localSheetId="3">#REF!</definedName>
    <definedName name="dmat" localSheetId="7">#REF!</definedName>
    <definedName name="dmat" localSheetId="1">#REF!</definedName>
    <definedName name="dmat" localSheetId="3">#REF!</definedName>
    <definedName name="dmh" localSheetId="7">#REF!</definedName>
    <definedName name="dmh" localSheetId="1">#REF!</definedName>
    <definedName name="dmh" localSheetId="3">#REF!</definedName>
    <definedName name="dmoi" localSheetId="7">#REF!</definedName>
    <definedName name="dmoi" localSheetId="1">#REF!</definedName>
    <definedName name="dmoi" localSheetId="3">#REF!</definedName>
    <definedName name="DN" localSheetId="7">#REF!</definedName>
    <definedName name="DN" localSheetId="1">#REF!</definedName>
    <definedName name="DN" localSheetId="3">#REF!</definedName>
    <definedName name="DNNN" localSheetId="7">#REF!</definedName>
    <definedName name="DNNN" localSheetId="1">#REF!</definedName>
    <definedName name="DNNN" localSheetId="3">#REF!</definedName>
    <definedName name="DÑt45x4" localSheetId="7">#REF!</definedName>
    <definedName name="DÑt45x4" localSheetId="1">#REF!</definedName>
    <definedName name="DÑt45x4" localSheetId="3">#REF!</definedName>
    <definedName name="Do.dang.2001" localSheetId="7">#REF!</definedName>
    <definedName name="Do.dang.2001" localSheetId="1">#REF!</definedName>
    <definedName name="Do.dang.2001" localSheetId="3">#REF!</definedName>
    <definedName name="Do.dang.31.10" localSheetId="7">#REF!</definedName>
    <definedName name="Do.dang.31.10" localSheetId="1">#REF!</definedName>
    <definedName name="Do.dang.31.10" localSheetId="3">#REF!</definedName>
    <definedName name="doan1" localSheetId="7">#REF!</definedName>
    <definedName name="doan1" localSheetId="1">#REF!</definedName>
    <definedName name="doan1" localSheetId="3">#REF!</definedName>
    <definedName name="doan2" localSheetId="7">#REF!</definedName>
    <definedName name="doan2" localSheetId="1">#REF!</definedName>
    <definedName name="doan2" localSheetId="3">#REF!</definedName>
    <definedName name="doan3" localSheetId="7">#REF!</definedName>
    <definedName name="doan3" localSheetId="1">#REF!</definedName>
    <definedName name="doan3" localSheetId="3">#REF!</definedName>
    <definedName name="doan4" localSheetId="7">#REF!</definedName>
    <definedName name="doan4" localSheetId="1">#REF!</definedName>
    <definedName name="doan4" localSheetId="3">#REF!</definedName>
    <definedName name="doan5" localSheetId="7">#REF!</definedName>
    <definedName name="doan5" localSheetId="1">#REF!</definedName>
    <definedName name="doan5" localSheetId="3">#REF!</definedName>
    <definedName name="doan6" localSheetId="7">#REF!</definedName>
    <definedName name="doan6" localSheetId="1">#REF!</definedName>
    <definedName name="doan6" localSheetId="3">#REF!</definedName>
    <definedName name="dobt" localSheetId="7">#REF!</definedName>
    <definedName name="dobt" localSheetId="1">#REF!</definedName>
    <definedName name="dobt" localSheetId="3">#REF!</definedName>
    <definedName name="Doc" localSheetId="7">#REF!</definedName>
    <definedName name="Doc" localSheetId="1">#REF!</definedName>
    <definedName name="Doc" localSheetId="3">#REF!</definedName>
    <definedName name="Document_array" localSheetId="0">{"Book1"}</definedName>
    <definedName name="Documents_array" localSheetId="7">#REF!</definedName>
    <definedName name="Documents_array" localSheetId="1">#REF!</definedName>
    <definedName name="Documents_array" localSheetId="3">#REF!</definedName>
    <definedName name="Doku" localSheetId="7">#REF!</definedName>
    <definedName name="Doku" localSheetId="1">#REF!</definedName>
    <definedName name="Doku" localSheetId="3">#REF!</definedName>
    <definedName name="Domgia4" localSheetId="7">#REF!</definedName>
    <definedName name="Domgia4" localSheetId="1">#REF!</definedName>
    <definedName name="Domgia4" localSheetId="3">#REF!</definedName>
    <definedName name="Don.gia" localSheetId="7">#REF!</definedName>
    <definedName name="Don.gia" localSheetId="1">#REF!</definedName>
    <definedName name="Don.gia" localSheetId="3">#REF!</definedName>
    <definedName name="DON_GIA_3282" localSheetId="7">#REF!</definedName>
    <definedName name="DON_GIA_3282" localSheetId="1">#REF!</definedName>
    <definedName name="DON_GIA_3282" localSheetId="3">#REF!</definedName>
    <definedName name="DON_GIA_3283" localSheetId="7">#REF!</definedName>
    <definedName name="DON_GIA_3283" localSheetId="1">#REF!</definedName>
    <definedName name="DON_GIA_3283" localSheetId="3">#REF!</definedName>
    <definedName name="DON_GIA_3285" localSheetId="7">#REF!</definedName>
    <definedName name="DON_GIA_3285" localSheetId="1">#REF!</definedName>
    <definedName name="DON_GIA_3285" localSheetId="3">#REF!</definedName>
    <definedName name="DON_GIA_VAN_CHUYEN_36" localSheetId="7">#REF!</definedName>
    <definedName name="DON_GIA_VAN_CHUYEN_36" localSheetId="1">#REF!</definedName>
    <definedName name="DON_GIA_VAN_CHUYEN_36" localSheetId="3">#REF!</definedName>
    <definedName name="Dong_coc" localSheetId="7">#REF!</definedName>
    <definedName name="Dong_coc" localSheetId="1">#REF!</definedName>
    <definedName name="Dong_coc" localSheetId="3">#REF!</definedName>
    <definedName name="dongia" localSheetId="7">#REF!</definedName>
    <definedName name="dongia" localSheetId="1">#REF!</definedName>
    <definedName name="dongia" localSheetId="3">#REF!</definedName>
    <definedName name="Dongia2" localSheetId="7">#REF!</definedName>
    <definedName name="Dongia2" localSheetId="1">#REF!</definedName>
    <definedName name="Dongia2" localSheetId="3">#REF!</definedName>
    <definedName name="Dongia3" localSheetId="7">#REF!</definedName>
    <definedName name="Dongia3" localSheetId="1">#REF!</definedName>
    <definedName name="Dongia3" localSheetId="3">#REF!</definedName>
    <definedName name="Dongia4" localSheetId="7">#REF!</definedName>
    <definedName name="Dongia4" localSheetId="1">#REF!</definedName>
    <definedName name="Dongia4" localSheetId="3">#REF!</definedName>
    <definedName name="Dongia5" localSheetId="7">#REF!</definedName>
    <definedName name="Dongia5" localSheetId="1">#REF!</definedName>
    <definedName name="Dongia5" localSheetId="3">#REF!</definedName>
    <definedName name="Dongia6" localSheetId="7">#REF!</definedName>
    <definedName name="Dongia6" localSheetId="1">#REF!</definedName>
    <definedName name="Dongia6" localSheetId="3">#REF!</definedName>
    <definedName name="Dot" localSheetId="0" hidden="1">{"'Sheet1'!$L$16"}</definedName>
    <definedName name="Dot" hidden="1">{"'Sheet1'!$L$16"}</definedName>
    <definedName name="DPHT250" localSheetId="7">#REF!</definedName>
    <definedName name="DPHT250" localSheetId="1">#REF!</definedName>
    <definedName name="DPHT250" localSheetId="3">#REF!</definedName>
    <definedName name="DPHT350" localSheetId="7">#REF!</definedName>
    <definedName name="DPHT350" localSheetId="1">#REF!</definedName>
    <definedName name="DPHT350" localSheetId="3">#REF!</definedName>
    <definedName name="DPHT50" localSheetId="7">#REF!</definedName>
    <definedName name="DPHT50" localSheetId="1">#REF!</definedName>
    <definedName name="DPHT50" localSheetId="3">#REF!</definedName>
    <definedName name="dps" localSheetId="7">#REF!</definedName>
    <definedName name="dps" localSheetId="1">#REF!</definedName>
    <definedName name="dps" localSheetId="3">#REF!</definedName>
    <definedName name="drf" localSheetId="7" hidden="1">#REF!</definedName>
    <definedName name="drf" localSheetId="1" hidden="1">#REF!</definedName>
    <definedName name="drf" localSheetId="3" hidden="1">#REF!</definedName>
    <definedName name="drf" hidden="1">#REF!</definedName>
    <definedName name="drn" localSheetId="7">#REF!</definedName>
    <definedName name="drn" localSheetId="1">#REF!</definedName>
    <definedName name="drn" localSheetId="3">#REF!</definedName>
    <definedName name="dry.." localSheetId="7">#REF!</definedName>
    <definedName name="dry.." localSheetId="1">#REF!</definedName>
    <definedName name="dry.." localSheetId="3">#REF!</definedName>
    <definedName name="ds" localSheetId="0" hidden="1">{#N/A,#N/A,FALSE,"Chi tiÆt"}</definedName>
    <definedName name="ds" hidden="1">{#N/A,#N/A,FALSE,"Chi tiÆt"}</definedName>
    <definedName name="ds_" localSheetId="7">#REF!</definedName>
    <definedName name="ds_" localSheetId="1">#REF!</definedName>
    <definedName name="ds_" localSheetId="3">#REF!</definedName>
    <definedName name="DS1p1vc" localSheetId="7">#REF!</definedName>
    <definedName name="DS1p1vc" localSheetId="1">#REF!</definedName>
    <definedName name="DS1p1vc" localSheetId="3">#REF!</definedName>
    <definedName name="ds1p2nc" localSheetId="7">#REF!</definedName>
    <definedName name="ds1p2nc" localSheetId="1">#REF!</definedName>
    <definedName name="ds1p2nc" localSheetId="3">#REF!</definedName>
    <definedName name="ds1p2vc" localSheetId="7">#REF!</definedName>
    <definedName name="ds1p2vc" localSheetId="1">#REF!</definedName>
    <definedName name="ds1p2vc" localSheetId="3">#REF!</definedName>
    <definedName name="ds1pnc" localSheetId="7">#REF!</definedName>
    <definedName name="ds1pnc" localSheetId="1">#REF!</definedName>
    <definedName name="ds1pnc" localSheetId="3">#REF!</definedName>
    <definedName name="ds1pvl" localSheetId="7">#REF!</definedName>
    <definedName name="ds1pvl" localSheetId="1">#REF!</definedName>
    <definedName name="ds1pvl" localSheetId="3">#REF!</definedName>
    <definedName name="ds3pctnc" localSheetId="7">#REF!</definedName>
    <definedName name="ds3pctnc" localSheetId="1">#REF!</definedName>
    <definedName name="ds3pctnc" localSheetId="3">#REF!</definedName>
    <definedName name="ds3pctvc" localSheetId="7">#REF!</definedName>
    <definedName name="ds3pctvc" localSheetId="1">#REF!</definedName>
    <definedName name="ds3pctvc" localSheetId="3">#REF!</definedName>
    <definedName name="ds3pctvl" localSheetId="7">#REF!</definedName>
    <definedName name="ds3pctvl" localSheetId="1">#REF!</definedName>
    <definedName name="ds3pctvl" localSheetId="3">#REF!</definedName>
    <definedName name="ds3pnc" localSheetId="7">#REF!</definedName>
    <definedName name="ds3pnc" localSheetId="1">#REF!</definedName>
    <definedName name="ds3pnc" localSheetId="3">#REF!</definedName>
    <definedName name="ds3pvl" localSheetId="7">#REF!</definedName>
    <definedName name="ds3pvl" localSheetId="1">#REF!</definedName>
    <definedName name="ds3pvl" localSheetId="3">#REF!</definedName>
    <definedName name="dsc" localSheetId="7">#REF!</definedName>
    <definedName name="dsc" localSheetId="1">#REF!</definedName>
    <definedName name="dsc" localSheetId="3">#REF!</definedName>
    <definedName name="dsc_" localSheetId="7">#REF!</definedName>
    <definedName name="dsc_" localSheetId="1">#REF!</definedName>
    <definedName name="dsc_" localSheetId="3">#REF!</definedName>
    <definedName name="dsd" localSheetId="7">#REF!</definedName>
    <definedName name="dsd" localSheetId="1">#REF!</definedName>
    <definedName name="dsd" localSheetId="3">#REF!</definedName>
    <definedName name="dsf" localSheetId="7">#REF!</definedName>
    <definedName name="dsf" localSheetId="1">#REF!</definedName>
    <definedName name="dsf" localSheetId="3">#REF!</definedName>
    <definedName name="dsfsd" localSheetId="7" hidden="1">#REF!</definedName>
    <definedName name="dsfsd" localSheetId="1" hidden="1">#REF!</definedName>
    <definedName name="dsfsd" localSheetId="3" hidden="1">#REF!</definedName>
    <definedName name="dsfsd" hidden="1">#REF!</definedName>
    <definedName name="dsh" localSheetId="7" hidden="1">#REF!</definedName>
    <definedName name="dsh" localSheetId="1" hidden="1">#REF!</definedName>
    <definedName name="dsh" localSheetId="3" hidden="1">#REF!</definedName>
    <definedName name="dsh" hidden="1">#REF!</definedName>
    <definedName name="DSPK1p1nc" localSheetId="7">#REF!</definedName>
    <definedName name="DSPK1p1nc" localSheetId="1">#REF!</definedName>
    <definedName name="DSPK1p1nc" localSheetId="3">#REF!</definedName>
    <definedName name="DSPK1p1vl" localSheetId="7">#REF!</definedName>
    <definedName name="DSPK1p1vl" localSheetId="1">#REF!</definedName>
    <definedName name="DSPK1p1vl" localSheetId="3">#REF!</definedName>
    <definedName name="DSPK1pm" localSheetId="7">#REF!</definedName>
    <definedName name="DSPK1pm" localSheetId="1">#REF!</definedName>
    <definedName name="DSPK1pm" localSheetId="3">#REF!</definedName>
    <definedName name="DSPK1pnc" localSheetId="7">#REF!</definedName>
    <definedName name="DSPK1pnc" localSheetId="1">#REF!</definedName>
    <definedName name="DSPK1pnc" localSheetId="3">#REF!</definedName>
    <definedName name="DSPK1pvl" localSheetId="7">#REF!</definedName>
    <definedName name="DSPK1pvl" localSheetId="1">#REF!</definedName>
    <definedName name="DSPK1pvl" localSheetId="3">#REF!</definedName>
    <definedName name="DSPK3pct" localSheetId="7">#REF!</definedName>
    <definedName name="DSPK3pct" localSheetId="1">#REF!</definedName>
    <definedName name="DSPK3pct" localSheetId="3">#REF!</definedName>
    <definedName name="DSPK3pm" localSheetId="7">#REF!</definedName>
    <definedName name="DSPK3pm" localSheetId="1">#REF!</definedName>
    <definedName name="DSPK3pm" localSheetId="3">#REF!</definedName>
    <definedName name="DSPKhtdl" localSheetId="7">#REF!</definedName>
    <definedName name="DSPKhtdl" localSheetId="1">#REF!</definedName>
    <definedName name="DSPKhtdl" localSheetId="3">#REF!</definedName>
    <definedName name="DSPKhthh" localSheetId="7">#REF!</definedName>
    <definedName name="DSPKhthh" localSheetId="1">#REF!</definedName>
    <definedName name="DSPKhthh" localSheetId="3">#REF!</definedName>
    <definedName name="DSTD_Clear" localSheetId="0">[0]!f92F56</definedName>
    <definedName name="DSTD_Clear" localSheetId="7">'PL 5 (2)'!f92F56</definedName>
    <definedName name="DSTD_Clear" localSheetId="1">'PL2'!f92F56</definedName>
    <definedName name="DSTD_Clear" localSheetId="3">'PL3'!f92F56</definedName>
    <definedName name="DSUMDATA" localSheetId="7">#REF!</definedName>
    <definedName name="DSUMDATA" localSheetId="1">#REF!</definedName>
    <definedName name="DSUMDATA" localSheetId="3">#REF!</definedName>
    <definedName name="DSVN" localSheetId="7">#REF!</definedName>
    <definedName name="DSVN" localSheetId="1">#REF!</definedName>
    <definedName name="DSVN" localSheetId="3">#REF!</definedName>
    <definedName name="dt" localSheetId="7">#REF!</definedName>
    <definedName name="dt" localSheetId="1">#REF!</definedName>
    <definedName name="dt" localSheetId="3">#REF!</definedName>
    <definedName name="DT_SKC" localSheetId="7">#REF!</definedName>
    <definedName name="DT_SKC" localSheetId="1">#REF!</definedName>
    <definedName name="DT_SKC" localSheetId="3">#REF!</definedName>
    <definedName name="DT_VKHNN" localSheetId="7">#REF!</definedName>
    <definedName name="DT_VKHNN" localSheetId="1">#REF!</definedName>
    <definedName name="DT_VKHNN" localSheetId="3">#REF!</definedName>
    <definedName name="DTCTANG_BD" localSheetId="7">#REF!</definedName>
    <definedName name="DTCTANG_BD" localSheetId="1">#REF!</definedName>
    <definedName name="DTCTANG_BD" localSheetId="3">#REF!</definedName>
    <definedName name="DTCTANG_HT_BD" localSheetId="7">#REF!</definedName>
    <definedName name="DTCTANG_HT_BD" localSheetId="1">#REF!</definedName>
    <definedName name="DTCTANG_HT_BD" localSheetId="3">#REF!</definedName>
    <definedName name="DTCTANG_HT_KT" localSheetId="7">#REF!</definedName>
    <definedName name="DTCTANG_HT_KT" localSheetId="1">#REF!</definedName>
    <definedName name="DTCTANG_HT_KT" localSheetId="3">#REF!</definedName>
    <definedName name="DTCTANG_KT" localSheetId="7">#REF!</definedName>
    <definedName name="DTCTANG_KT" localSheetId="1">#REF!</definedName>
    <definedName name="DTCTANG_KT" localSheetId="3">#REF!</definedName>
    <definedName name="dtdt" localSheetId="7">#REF!</definedName>
    <definedName name="dtdt" localSheetId="1">#REF!</definedName>
    <definedName name="dtdt" localSheetId="3">#REF!</definedName>
    <definedName name="dthaihh" localSheetId="7">#REF!</definedName>
    <definedName name="dthaihh" localSheetId="1">#REF!</definedName>
    <definedName name="dthaihh" localSheetId="3">#REF!</definedName>
    <definedName name="dtich1" localSheetId="7">#REF!</definedName>
    <definedName name="dtich1" localSheetId="1">#REF!</definedName>
    <definedName name="dtich1" localSheetId="3">#REF!</definedName>
    <definedName name="dtich2" localSheetId="7">#REF!</definedName>
    <definedName name="dtich2" localSheetId="1">#REF!</definedName>
    <definedName name="dtich2" localSheetId="3">#REF!</definedName>
    <definedName name="dtich3" localSheetId="7">#REF!</definedName>
    <definedName name="dtich3" localSheetId="1">#REF!</definedName>
    <definedName name="dtich3" localSheetId="3">#REF!</definedName>
    <definedName name="dtich4" localSheetId="7">#REF!</definedName>
    <definedName name="dtich4" localSheetId="1">#REF!</definedName>
    <definedName name="dtich4" localSheetId="3">#REF!</definedName>
    <definedName name="dtich5" localSheetId="7">#REF!</definedName>
    <definedName name="dtich5" localSheetId="1">#REF!</definedName>
    <definedName name="dtich5" localSheetId="3">#REF!</definedName>
    <definedName name="dtich6" localSheetId="7">#REF!</definedName>
    <definedName name="dtich6" localSheetId="1">#REF!</definedName>
    <definedName name="dtich6" localSheetId="3">#REF!</definedName>
    <definedName name="DU_TOAN_CHI_TIET_CONG_TO" localSheetId="7">#REF!</definedName>
    <definedName name="DU_TOAN_CHI_TIET_CONG_TO" localSheetId="1">#REF!</definedName>
    <definedName name="DU_TOAN_CHI_TIET_CONG_TO" localSheetId="3">#REF!</definedName>
    <definedName name="DU_TOAN_CHI_TIET_DZ22KV" localSheetId="7">#REF!</definedName>
    <definedName name="DU_TOAN_CHI_TIET_DZ22KV" localSheetId="1">#REF!</definedName>
    <definedName name="DU_TOAN_CHI_TIET_DZ22KV" localSheetId="3">#REF!</definedName>
    <definedName name="DU_TOAN_CHI_TIET_KHO_BAI" localSheetId="7">#REF!</definedName>
    <definedName name="DU_TOAN_CHI_TIET_KHO_BAI" localSheetId="1">#REF!</definedName>
    <definedName name="DU_TOAN_CHI_TIET_KHO_BAI" localSheetId="3">#REF!</definedName>
    <definedName name="dui" localSheetId="7">#REF!</definedName>
    <definedName name="dui" localSheetId="1">#REF!</definedName>
    <definedName name="dui" localSheetId="3">#REF!</definedName>
    <definedName name="dung" localSheetId="0" hidden="1">{"'Sheet1'!$L$16"}</definedName>
    <definedName name="dung" hidden="1">{"'Sheet1'!$L$16"}</definedName>
    <definedName name="duoi" localSheetId="7">#REF!</definedName>
    <definedName name="duoi" localSheetId="1">#REF!</definedName>
    <definedName name="duoi" localSheetId="3">#REF!</definedName>
    <definedName name="Duong_dau_cau" localSheetId="7">#REF!</definedName>
    <definedName name="Duong_dau_cau" localSheetId="1">#REF!</definedName>
    <definedName name="Duong_dau_cau" localSheetId="3">#REF!</definedName>
    <definedName name="Duongnaco" localSheetId="0" hidden="1">{"'Sheet1'!$L$16"}</definedName>
    <definedName name="Duongnaco" hidden="1">{"'Sheet1'!$L$16"}</definedName>
    <definedName name="duongvt" localSheetId="0" hidden="1">{"'Sheet1'!$L$16"}</definedName>
    <definedName name="duongvt" hidden="1">{"'Sheet1'!$L$16"}</definedName>
    <definedName name="DuphongBGD" localSheetId="7">#REF!</definedName>
    <definedName name="DuphongBGD" localSheetId="1">#REF!</definedName>
    <definedName name="DuphongBGD" localSheetId="3">#REF!</definedName>
    <definedName name="DuphongBNV" localSheetId="7">#REF!</definedName>
    <definedName name="DuphongBNV" localSheetId="1">#REF!</definedName>
    <definedName name="DuphongBNV" localSheetId="3">#REF!</definedName>
    <definedName name="DuphongBTP" localSheetId="7">#REF!</definedName>
    <definedName name="DuphongBTP" localSheetId="1">#REF!</definedName>
    <definedName name="DuphongBTP" localSheetId="3">#REF!</definedName>
    <definedName name="DuphongCNCHL" localSheetId="7">#REF!</definedName>
    <definedName name="DuphongCNCHL" localSheetId="1">#REF!</definedName>
    <definedName name="DuphongCNCHL" localSheetId="3">#REF!</definedName>
    <definedName name="DuphongDHQGHN" localSheetId="7">#REF!</definedName>
    <definedName name="DuphongDHQGHN" localSheetId="1">#REF!</definedName>
    <definedName name="DuphongDHQGHN" localSheetId="3">#REF!</definedName>
    <definedName name="DuphongDSVN" localSheetId="7">#REF!</definedName>
    <definedName name="DuphongDSVN" localSheetId="1">#REF!</definedName>
    <definedName name="DuphongDSVN" localSheetId="3">#REF!</definedName>
    <definedName name="DuphongHCTD" localSheetId="7">#REF!</definedName>
    <definedName name="DuphongHCTD" localSheetId="1">#REF!</definedName>
    <definedName name="DuphongHCTD" localSheetId="3">#REF!</definedName>
    <definedName name="DuphongHVCT" localSheetId="7">#REF!</definedName>
    <definedName name="DuphongHVCT" localSheetId="1">#REF!</definedName>
    <definedName name="DuphongHVCT" localSheetId="3">#REF!</definedName>
    <definedName name="DuphongLVH" localSheetId="7">#REF!</definedName>
    <definedName name="DuphongLVH" localSheetId="1">#REF!</definedName>
    <definedName name="DuphongLVH" localSheetId="3">#REF!</definedName>
    <definedName name="DuphongNHCS" localSheetId="7">#REF!</definedName>
    <definedName name="DuphongNHCS" localSheetId="1">#REF!</definedName>
    <definedName name="DuphongNHCS" localSheetId="3">#REF!</definedName>
    <definedName name="DuphongNHNN" localSheetId="7">#REF!</definedName>
    <definedName name="DuphongNHNN" localSheetId="1">#REF!</definedName>
    <definedName name="DuphongNHNN" localSheetId="3">#REF!</definedName>
    <definedName name="DuphongNHPT" localSheetId="7">#REF!</definedName>
    <definedName name="DuphongNHPT" localSheetId="1">#REF!</definedName>
    <definedName name="DuphongNHPT" localSheetId="3">#REF!</definedName>
    <definedName name="DutoanDongmo" localSheetId="7">#REF!</definedName>
    <definedName name="DutoanDongmo" localSheetId="1">#REF!</definedName>
    <definedName name="DutoanDongmo" localSheetId="3">#REF!</definedName>
    <definedName name="dvgfsgdsdg" localSheetId="7" hidden="1">#REF!</definedName>
    <definedName name="dvgfsgdsdg" localSheetId="1" hidden="1">#REF!</definedName>
    <definedName name="dvgfsgdsdg" localSheetId="3" hidden="1">#REF!</definedName>
    <definedName name="dvgfsgdsdg" hidden="1">#REF!</definedName>
    <definedName name="DWPRICE" localSheetId="7" hidden="1">[3]Quantity!#REF!</definedName>
    <definedName name="DWPRICE" localSheetId="1" hidden="1">[3]Quantity!#REF!</definedName>
    <definedName name="DWPRICE" localSheetId="3" hidden="1">[3]Quantity!#REF!</definedName>
    <definedName name="DWPRICE" hidden="1">[3]Quantity!#REF!</definedName>
    <definedName name="DYÕ" localSheetId="7">#REF!</definedName>
    <definedName name="DYÕ" localSheetId="1">#REF!</definedName>
    <definedName name="DYÕ" localSheetId="3">#REF!</definedName>
    <definedName name="e" localSheetId="7">#REF!</definedName>
    <definedName name="e" localSheetId="1">#REF!</definedName>
    <definedName name="e" localSheetId="3">#REF!</definedName>
    <definedName name="eaya" localSheetId="7">#REF!</definedName>
    <definedName name="eaya" localSheetId="1">#REF!</definedName>
    <definedName name="eaya" localSheetId="3">#REF!</definedName>
    <definedName name="Ebdam" localSheetId="7">#REF!</definedName>
    <definedName name="Ebdam" localSheetId="1">#REF!</definedName>
    <definedName name="Ebdam" localSheetId="3">#REF!</definedName>
    <definedName name="Ec_" localSheetId="7">#REF!</definedName>
    <definedName name="Ec_" localSheetId="1">#REF!</definedName>
    <definedName name="Ec_" localSheetId="3">#REF!</definedName>
    <definedName name="Ecoc" localSheetId="7">#REF!</definedName>
    <definedName name="Ecoc" localSheetId="1">#REF!</definedName>
    <definedName name="Ecoc" localSheetId="3">#REF!</definedName>
    <definedName name="Ecot1" localSheetId="7">#REF!</definedName>
    <definedName name="Ecot1" localSheetId="1">#REF!</definedName>
    <definedName name="Ecot1" localSheetId="3">#REF!</definedName>
    <definedName name="eee" localSheetId="7">#REF!</definedName>
    <definedName name="eee" localSheetId="1">#REF!</definedName>
    <definedName name="eee" localSheetId="3">#REF!</definedName>
    <definedName name="EI" localSheetId="7">#REF!</definedName>
    <definedName name="EI" localSheetId="1">#REF!</definedName>
    <definedName name="EI" localSheetId="3">#REF!</definedName>
    <definedName name="elan" localSheetId="7">#REF!</definedName>
    <definedName name="elan" localSheetId="1">#REF!</definedName>
    <definedName name="elan" localSheetId="3">#REF!</definedName>
    <definedName name="Email" localSheetId="7">#REF!</definedName>
    <definedName name="Email" localSheetId="1">#REF!</definedName>
    <definedName name="Email" localSheetId="3">#REF!</definedName>
    <definedName name="emb" localSheetId="7">#REF!</definedName>
    <definedName name="emb" localSheetId="1">#REF!</definedName>
    <definedName name="emb" localSheetId="3">#REF!</definedName>
    <definedName name="end" localSheetId="7">#REF!</definedName>
    <definedName name="end" localSheetId="1">#REF!</definedName>
    <definedName name="end" localSheetId="3">#REF!</definedName>
    <definedName name="End_1" localSheetId="7">#REF!</definedName>
    <definedName name="End_1" localSheetId="1">#REF!</definedName>
    <definedName name="End_1" localSheetId="3">#REF!</definedName>
    <definedName name="End_10" localSheetId="7">#REF!</definedName>
    <definedName name="End_10" localSheetId="1">#REF!</definedName>
    <definedName name="End_10" localSheetId="3">#REF!</definedName>
    <definedName name="End_11" localSheetId="7">#REF!</definedName>
    <definedName name="End_11" localSheetId="1">#REF!</definedName>
    <definedName name="End_11" localSheetId="3">#REF!</definedName>
    <definedName name="End_12" localSheetId="7">#REF!</definedName>
    <definedName name="End_12" localSheetId="1">#REF!</definedName>
    <definedName name="End_12" localSheetId="3">#REF!</definedName>
    <definedName name="End_13" localSheetId="7">#REF!</definedName>
    <definedName name="End_13" localSheetId="1">#REF!</definedName>
    <definedName name="End_13" localSheetId="3">#REF!</definedName>
    <definedName name="End_2" localSheetId="7">#REF!</definedName>
    <definedName name="End_2" localSheetId="1">#REF!</definedName>
    <definedName name="End_2" localSheetId="3">#REF!</definedName>
    <definedName name="End_3" localSheetId="7">#REF!</definedName>
    <definedName name="End_3" localSheetId="1">#REF!</definedName>
    <definedName name="End_3" localSheetId="3">#REF!</definedName>
    <definedName name="End_4" localSheetId="7">#REF!</definedName>
    <definedName name="End_4" localSheetId="1">#REF!</definedName>
    <definedName name="End_4" localSheetId="3">#REF!</definedName>
    <definedName name="End_5" localSheetId="7">#REF!</definedName>
    <definedName name="End_5" localSheetId="1">#REF!</definedName>
    <definedName name="End_5" localSheetId="3">#REF!</definedName>
    <definedName name="End_6" localSheetId="7">#REF!</definedName>
    <definedName name="End_6" localSheetId="1">#REF!</definedName>
    <definedName name="End_6" localSheetId="3">#REF!</definedName>
    <definedName name="End_7" localSheetId="7">#REF!</definedName>
    <definedName name="End_7" localSheetId="1">#REF!</definedName>
    <definedName name="End_7" localSheetId="3">#REF!</definedName>
    <definedName name="End_8" localSheetId="7">#REF!</definedName>
    <definedName name="End_8" localSheetId="1">#REF!</definedName>
    <definedName name="End_8" localSheetId="3">#REF!</definedName>
    <definedName name="End_9" localSheetId="7">#REF!</definedName>
    <definedName name="End_9" localSheetId="1">#REF!</definedName>
    <definedName name="End_9" localSheetId="3">#REF!</definedName>
    <definedName name="Ep" localSheetId="7">#REF!</definedName>
    <definedName name="Ep" localSheetId="1">#REF!</definedName>
    <definedName name="Ep" localSheetId="3">#REF!</definedName>
    <definedName name="epsilon" localSheetId="7">#REF!</definedName>
    <definedName name="epsilon" localSheetId="1">#REF!</definedName>
    <definedName name="epsilon" localSheetId="3">#REF!</definedName>
    <definedName name="epsilond" localSheetId="7">#REF!</definedName>
    <definedName name="epsilond" localSheetId="1">#REF!</definedName>
    <definedName name="epsilond" localSheetId="3">#REF!</definedName>
    <definedName name="EQP" localSheetId="7">#REF!</definedName>
    <definedName name="EQP" localSheetId="1">#REF!</definedName>
    <definedName name="EQP" localSheetId="3">#REF!</definedName>
    <definedName name="Es" localSheetId="7">#REF!</definedName>
    <definedName name="Es" localSheetId="1">#REF!</definedName>
    <definedName name="Es" localSheetId="3">#REF!</definedName>
    <definedName name="Es_" localSheetId="7">#REF!</definedName>
    <definedName name="Es_" localSheetId="1">#REF!</definedName>
    <definedName name="Es_" localSheetId="3">#REF!</definedName>
    <definedName name="Est._Vol" localSheetId="7">#REF!</definedName>
    <definedName name="Est._Vol" localSheetId="1">#REF!</definedName>
    <definedName name="Est._Vol" localSheetId="3">#REF!</definedName>
    <definedName name="eta" localSheetId="7">#REF!</definedName>
    <definedName name="eta" localSheetId="1">#REF!</definedName>
    <definedName name="eta" localSheetId="3">#REF!</definedName>
    <definedName name="etad" localSheetId="7">#REF!</definedName>
    <definedName name="etad" localSheetId="1">#REF!</definedName>
    <definedName name="etad" localSheetId="3">#REF!</definedName>
    <definedName name="ex" localSheetId="7">#REF!</definedName>
    <definedName name="ex" localSheetId="1">#REF!</definedName>
    <definedName name="ex" localSheetId="3">#REF!</definedName>
    <definedName name="EXC" localSheetId="7">#REF!</definedName>
    <definedName name="EXC" localSheetId="1">#REF!</definedName>
    <definedName name="EXC" localSheetId="3">#REF!</definedName>
    <definedName name="EXCH" localSheetId="7">#REF!</definedName>
    <definedName name="EXCH" localSheetId="1">#REF!</definedName>
    <definedName name="EXCH" localSheetId="3">#REF!</definedName>
    <definedName name="EXPORT" localSheetId="7">#REF!</definedName>
    <definedName name="EXPORT" localSheetId="1">#REF!</definedName>
    <definedName name="EXPORT" localSheetId="3">#REF!</definedName>
    <definedName name="_xlnm.Extract" localSheetId="7">#REF!</definedName>
    <definedName name="_xlnm.Extract" localSheetId="1">#REF!</definedName>
    <definedName name="_xlnm.Extract" localSheetId="3">#REF!</definedName>
    <definedName name="ey" localSheetId="7">#REF!</definedName>
    <definedName name="ey" localSheetId="1">#REF!</definedName>
    <definedName name="ey" localSheetId="3">#REF!</definedName>
    <definedName name="f" localSheetId="7">#REF!</definedName>
    <definedName name="f" localSheetId="1">#REF!</definedName>
    <definedName name="f" localSheetId="3">#REF!</definedName>
    <definedName name="f_cs" localSheetId="7">#REF!</definedName>
    <definedName name="f_cs" localSheetId="1">#REF!</definedName>
    <definedName name="f_cs" localSheetId="3">#REF!</definedName>
    <definedName name="F20B86" localSheetId="7">#REF!</definedName>
    <definedName name="F20B86" localSheetId="1">#REF!</definedName>
    <definedName name="F20B86" localSheetId="3">#REF!</definedName>
    <definedName name="f82E46" localSheetId="7">#REF!</definedName>
    <definedName name="f82E46" localSheetId="1">#REF!</definedName>
    <definedName name="f82E46" localSheetId="3">#REF!</definedName>
    <definedName name="f92F56" localSheetId="7">#REF!</definedName>
    <definedName name="f92F56" localSheetId="1">#REF!</definedName>
    <definedName name="f92F56" localSheetId="3">#REF!</definedName>
    <definedName name="faasdf" localSheetId="7" hidden="1">#REF!</definedName>
    <definedName name="faasdf" localSheetId="1" hidden="1">#REF!</definedName>
    <definedName name="faasdf" localSheetId="3" hidden="1">#REF!</definedName>
    <definedName name="faasdf" hidden="1">#REF!</definedName>
    <definedName name="FACTOR" localSheetId="7">#REF!</definedName>
    <definedName name="FACTOR" localSheetId="1">#REF!</definedName>
    <definedName name="FACTOR" localSheetId="3">#REF!</definedName>
    <definedName name="factor_g" localSheetId="7">#REF!</definedName>
    <definedName name="factor_g" localSheetId="1">#REF!</definedName>
    <definedName name="factor_g" localSheetId="3">#REF!</definedName>
    <definedName name="Fax" localSheetId="7">#REF!</definedName>
    <definedName name="Fax" localSheetId="1">#REF!</definedName>
    <definedName name="Fax" localSheetId="3">#REF!</definedName>
    <definedName name="Fay" localSheetId="7">#REF!</definedName>
    <definedName name="Fay" localSheetId="1">#REF!</definedName>
    <definedName name="Fay" localSheetId="3">#REF!</definedName>
    <definedName name="fc_" localSheetId="7">#REF!</definedName>
    <definedName name="fc_" localSheetId="1">#REF!</definedName>
    <definedName name="fc_" localSheetId="3">#REF!</definedName>
    <definedName name="FC5_total" localSheetId="7">#REF!</definedName>
    <definedName name="FC5_total" localSheetId="1">#REF!</definedName>
    <definedName name="FC5_total" localSheetId="3">#REF!</definedName>
    <definedName name="FC6_total" localSheetId="7">#REF!</definedName>
    <definedName name="FC6_total" localSheetId="1">#REF!</definedName>
    <definedName name="FC6_total" localSheetId="3">#REF!</definedName>
    <definedName name="fci" localSheetId="7">#REF!</definedName>
    <definedName name="fci" localSheetId="1">#REF!</definedName>
    <definedName name="fci" localSheetId="3">#REF!</definedName>
    <definedName name="Fcoc" localSheetId="7">#REF!</definedName>
    <definedName name="Fcoc" localSheetId="1">#REF!</definedName>
    <definedName name="Fcoc" localSheetId="3">#REF!</definedName>
    <definedName name="FCode" localSheetId="7" hidden="1">#REF!</definedName>
    <definedName name="FCode" localSheetId="1" hidden="1">#REF!</definedName>
    <definedName name="FCode" localSheetId="3" hidden="1">#REF!</definedName>
    <definedName name="FCode" hidden="1">#REF!</definedName>
    <definedName name="fcs" localSheetId="7">#REF!</definedName>
    <definedName name="fcs" localSheetId="1">#REF!</definedName>
    <definedName name="fcs" localSheetId="3">#REF!</definedName>
    <definedName name="fD" localSheetId="7">#REF!</definedName>
    <definedName name="fD" localSheetId="1">#REF!</definedName>
    <definedName name="fD" localSheetId="3">#REF!</definedName>
    <definedName name="Fdam" localSheetId="7">#REF!</definedName>
    <definedName name="Fdam" localSheetId="1">#REF!</definedName>
    <definedName name="Fdam" localSheetId="3">#REF!</definedName>
    <definedName name="Fdaymong" localSheetId="7">#REF!</definedName>
    <definedName name="Fdaymong" localSheetId="1">#REF!</definedName>
    <definedName name="Fdaymong" localSheetId="3">#REF!</definedName>
    <definedName name="fdfsf" localSheetId="0" hidden="1">{#N/A,#N/A,FALSE,"Chi tiÆt"}</definedName>
    <definedName name="fdfsf" hidden="1">{#N/A,#N/A,FALSE,"Chi tiÆt"}</definedName>
    <definedName name="Fe" localSheetId="7">#REF!</definedName>
    <definedName name="Fe" localSheetId="1">#REF!</definedName>
    <definedName name="Fe" localSheetId="3">#REF!</definedName>
    <definedName name="ff" localSheetId="7">#REF!</definedName>
    <definedName name="ff" localSheetId="1">#REF!</definedName>
    <definedName name="ff" localSheetId="3">#REF!</definedName>
    <definedName name="fff" localSheetId="0" hidden="1">{"'Sheet1'!$L$16"}</definedName>
    <definedName name="fff" hidden="1">{"'Sheet1'!$L$16"}</definedName>
    <definedName name="fghghgh" localSheetId="7">#REF!</definedName>
    <definedName name="fghghgh" localSheetId="1">#REF!</definedName>
    <definedName name="fghghgh" localSheetId="3">#REF!</definedName>
    <definedName name="fgn" localSheetId="0" hidden="1">{"'Sheet1'!$L$16"}</definedName>
    <definedName name="fgn" hidden="1">{"'Sheet1'!$L$16"}</definedName>
    <definedName name="Fi" localSheetId="7">#REF!</definedName>
    <definedName name="Fi" localSheetId="1">#REF!</definedName>
    <definedName name="Fi" localSheetId="3">#REF!</definedName>
    <definedName name="FIL" localSheetId="7">#REF!</definedName>
    <definedName name="FIL" localSheetId="1">#REF!</definedName>
    <definedName name="FIL" localSheetId="3">#REF!</definedName>
    <definedName name="FILE" localSheetId="7">#REF!</definedName>
    <definedName name="FILE" localSheetId="1">#REF!</definedName>
    <definedName name="FILE" localSheetId="3">#REF!</definedName>
    <definedName name="FIT" localSheetId="0">BlankMacro1</definedName>
    <definedName name="FIT" localSheetId="7">BlankMacro1</definedName>
    <definedName name="FIT" localSheetId="1">BlankMacro1</definedName>
    <definedName name="FIT" localSheetId="3">BlankMacro1</definedName>
    <definedName name="FITT2" localSheetId="0">BlankMacro1</definedName>
    <definedName name="FITT2" localSheetId="7">BlankMacro1</definedName>
    <definedName name="FITT2" localSheetId="1">BlankMacro1</definedName>
    <definedName name="FITT2" localSheetId="3">BlankMacro1</definedName>
    <definedName name="FITTING2" localSheetId="0">BlankMacro1</definedName>
    <definedName name="FITTING2" localSheetId="7">BlankMacro1</definedName>
    <definedName name="FITTING2" localSheetId="1">BlankMacro1</definedName>
    <definedName name="FITTING2" localSheetId="3">BlankMacro1</definedName>
    <definedName name="fjh" localSheetId="7">#REF!</definedName>
    <definedName name="fjh" localSheetId="1">#REF!</definedName>
    <definedName name="fjh" localSheetId="3">#REF!</definedName>
    <definedName name="FL" localSheetId="7">#REF!</definedName>
    <definedName name="FL" localSheetId="1">#REF!</definedName>
    <definedName name="FL" localSheetId="3">#REF!</definedName>
    <definedName name="FLG" localSheetId="0">BlankMacro1</definedName>
    <definedName name="FLG" localSheetId="7">BlankMacro1</definedName>
    <definedName name="FLG" localSheetId="1">BlankMacro1</definedName>
    <definedName name="FLG" localSheetId="3">BlankMacro1</definedName>
    <definedName name="foo" localSheetId="0">ErrorHandler_1</definedName>
    <definedName name="foo" localSheetId="7">ErrorHandler_1</definedName>
    <definedName name="foo" localSheetId="1">ErrorHandler_1</definedName>
    <definedName name="foo" localSheetId="3">ErrorHandler_1</definedName>
    <definedName name="fpe" localSheetId="7">#REF!</definedName>
    <definedName name="fpe" localSheetId="1">#REF!</definedName>
    <definedName name="fpe" localSheetId="3">#REF!</definedName>
    <definedName name="fpy" localSheetId="7">#REF!</definedName>
    <definedName name="fpy" localSheetId="1">#REF!</definedName>
    <definedName name="fpy" localSheetId="3">#REF!</definedName>
    <definedName name="fr" localSheetId="7">#REF!</definedName>
    <definedName name="fr" localSheetId="1">#REF!</definedName>
    <definedName name="fr" localSheetId="3">#REF!</definedName>
    <definedName name="frame" localSheetId="7">#REF!</definedName>
    <definedName name="frame" localSheetId="1">#REF!</definedName>
    <definedName name="frame" localSheetId="3">#REF!</definedName>
    <definedName name="fs" localSheetId="7">#REF!</definedName>
    <definedName name="fs" localSheetId="1">#REF!</definedName>
    <definedName name="fs" localSheetId="3">#REF!</definedName>
    <definedName name="fsd" localSheetId="0" hidden="1">{"'Sheet1'!$L$16"}</definedName>
    <definedName name="fsd" hidden="1">{"'Sheet1'!$L$16"}</definedName>
    <definedName name="fsdfdsf" localSheetId="0" hidden="1">{"'Sheet1'!$L$16"}</definedName>
    <definedName name="fsdfdsf" hidden="1">{"'Sheet1'!$L$16"}</definedName>
    <definedName name="fse" localSheetId="7">#REF!</definedName>
    <definedName name="fse" localSheetId="1">#REF!</definedName>
    <definedName name="fse" localSheetId="3">#REF!</definedName>
    <definedName name="fso" localSheetId="7">#REF!</definedName>
    <definedName name="fso" localSheetId="1">#REF!</definedName>
    <definedName name="fso" localSheetId="3">#REF!</definedName>
    <definedName name="Ft" localSheetId="7">#REF!</definedName>
    <definedName name="Ft" localSheetId="1">#REF!</definedName>
    <definedName name="Ft" localSheetId="3">#REF!</definedName>
    <definedName name="fuji" localSheetId="7">#REF!</definedName>
    <definedName name="fuji" localSheetId="1">#REF!</definedName>
    <definedName name="fuji" localSheetId="3">#REF!</definedName>
    <definedName name="fv" localSheetId="7">#REF!</definedName>
    <definedName name="fv" localSheetId="1">#REF!</definedName>
    <definedName name="fv" localSheetId="3">#REF!</definedName>
    <definedName name="Fvn_fri" localSheetId="7">#REF!</definedName>
    <definedName name="Fvn_fri" localSheetId="1">#REF!</definedName>
    <definedName name="Fvn_fri" localSheetId="3">#REF!</definedName>
    <definedName name="fy" localSheetId="7">#REF!</definedName>
    <definedName name="fy" localSheetId="1">#REF!</definedName>
    <definedName name="fy" localSheetId="3">#REF!</definedName>
    <definedName name="fy_" localSheetId="7">#REF!</definedName>
    <definedName name="fy_" localSheetId="1">#REF!</definedName>
    <definedName name="fy_" localSheetId="3">#REF!</definedName>
    <definedName name="g" localSheetId="0" hidden="1">{"'Sheet1'!$L$16"}</definedName>
    <definedName name="g" hidden="1">{"'Sheet1'!$L$16"}</definedName>
    <definedName name="g_" localSheetId="7">#REF!</definedName>
    <definedName name="g_" localSheetId="1">#REF!</definedName>
    <definedName name="g_" localSheetId="3">#REF!</definedName>
    <definedName name="g_1" localSheetId="7">#REF!</definedName>
    <definedName name="g_1" localSheetId="1">#REF!</definedName>
    <definedName name="g_1" localSheetId="3">#REF!</definedName>
    <definedName name="G_2" localSheetId="7">#REF!</definedName>
    <definedName name="G_2" localSheetId="1">#REF!</definedName>
    <definedName name="G_2" localSheetId="3">#REF!</definedName>
    <definedName name="g_3" localSheetId="7">#REF!</definedName>
    <definedName name="g_3" localSheetId="1">#REF!</definedName>
    <definedName name="g_3" localSheetId="3">#REF!</definedName>
    <definedName name="G_ME" localSheetId="7">#REF!</definedName>
    <definedName name="G_ME" localSheetId="1">#REF!</definedName>
    <definedName name="G_ME" localSheetId="3">#REF!</definedName>
    <definedName name="Ga" localSheetId="7">#REF!</definedName>
    <definedName name="Ga" localSheetId="1">#REF!</definedName>
    <definedName name="Ga" localSheetId="3">#REF!</definedName>
    <definedName name="gach" localSheetId="7">#REF!</definedName>
    <definedName name="gach" localSheetId="1">#REF!</definedName>
    <definedName name="gach" localSheetId="3">#REF!</definedName>
    <definedName name="gachvo" localSheetId="7">#REF!</definedName>
    <definedName name="gachvo" localSheetId="1">#REF!</definedName>
    <definedName name="gachvo" localSheetId="3">#REF!</definedName>
    <definedName name="Gald" localSheetId="7">#REF!</definedName>
    <definedName name="Gald" localSheetId="1">#REF!</definedName>
    <definedName name="Gald" localSheetId="3">#REF!</definedName>
    <definedName name="Gamadam" localSheetId="7">#REF!</definedName>
    <definedName name="Gamadam" localSheetId="1">#REF!</definedName>
    <definedName name="Gamadam" localSheetId="3">#REF!</definedName>
    <definedName name="gas" localSheetId="7">#REF!</definedName>
    <definedName name="gas" localSheetId="1">#REF!</definedName>
    <definedName name="gas" localSheetId="3">#REF!</definedName>
    <definedName name="GBT" localSheetId="7">#REF!</definedName>
    <definedName name="GBT" localSheetId="1">#REF!</definedName>
    <definedName name="GBT" localSheetId="3">#REF!</definedName>
    <definedName name="GC" localSheetId="7">#REF!</definedName>
    <definedName name="GC" localSheetId="1">#REF!</definedName>
    <definedName name="GC" localSheetId="3">#REF!</definedName>
    <definedName name="gce" localSheetId="7">#REF!</definedName>
    <definedName name="gce" localSheetId="1">#REF!</definedName>
    <definedName name="gce" localSheetId="3">#REF!</definedName>
    <definedName name="gchi" localSheetId="7">#REF!</definedName>
    <definedName name="gchi" localSheetId="1">#REF!</definedName>
    <definedName name="gchi" localSheetId="3">#REF!</definedName>
    <definedName name="Gcpk" localSheetId="7">#REF!</definedName>
    <definedName name="Gcpk" localSheetId="1">#REF!</definedName>
    <definedName name="Gcpk" localSheetId="3">#REF!</definedName>
    <definedName name="gcs" localSheetId="7">#REF!</definedName>
    <definedName name="gcs" localSheetId="1">#REF!</definedName>
    <definedName name="gcs" localSheetId="3">#REF!</definedName>
    <definedName name="gd" localSheetId="7">#REF!</definedName>
    <definedName name="gd" localSheetId="1">#REF!</definedName>
    <definedName name="gd" localSheetId="3">#REF!</definedName>
    <definedName name="GDL" localSheetId="7">#REF!</definedName>
    <definedName name="GDL" localSheetId="1">#REF!</definedName>
    <definedName name="GDL" localSheetId="3">#REF!</definedName>
    <definedName name="gDst" localSheetId="7">#REF!</definedName>
    <definedName name="gDst" localSheetId="1">#REF!</definedName>
    <definedName name="gDst" localSheetId="3">#REF!</definedName>
    <definedName name="geff" localSheetId="7">#REF!</definedName>
    <definedName name="geff" localSheetId="1">#REF!</definedName>
    <definedName name="geff" localSheetId="3">#REF!</definedName>
    <definedName name="geo" localSheetId="7">#REF!</definedName>
    <definedName name="geo" localSheetId="1">#REF!</definedName>
    <definedName name="geo" localSheetId="3">#REF!</definedName>
    <definedName name="getrtertertert" localSheetId="0">BlankMacro1</definedName>
    <definedName name="getrtertertert" localSheetId="7">BlankMacro1</definedName>
    <definedName name="getrtertertert" localSheetId="1">BlankMacro1</definedName>
    <definedName name="getrtertertert" localSheetId="3">BlankMacro1</definedName>
    <definedName name="gfdgfd" localSheetId="0" hidden="1">{"'Sheet1'!$L$16"}</definedName>
    <definedName name="gfdgfd" hidden="1">{"'Sheet1'!$L$16"}</definedName>
    <definedName name="gfeh" localSheetId="7">#REF!</definedName>
    <definedName name="gfeh" localSheetId="1">#REF!</definedName>
    <definedName name="gfeh" localSheetId="3">#REF!</definedName>
    <definedName name="gg" localSheetId="7">#REF!</definedName>
    <definedName name="gg" localSheetId="1">#REF!</definedName>
    <definedName name="gg" localSheetId="3">#REF!</definedName>
    <definedName name="gggggggggggg" localSheetId="0" hidden="1">{"'Sheet1'!$L$16"}</definedName>
    <definedName name="gggggggggggg" hidden="1">{"'Sheet1'!$L$16"}</definedName>
    <definedName name="ggh" localSheetId="0" hidden="1">{"'Sheet1'!$L$16"}</definedName>
    <definedName name="ggh" hidden="1">{"'Sheet1'!$L$16"}</definedName>
    <definedName name="ghichu" localSheetId="7">#REF!</definedName>
    <definedName name="ghichu" localSheetId="1">#REF!</definedName>
    <definedName name="ghichu" localSheetId="3">#REF!</definedName>
    <definedName name="ghip" localSheetId="7">#REF!</definedName>
    <definedName name="ghip" localSheetId="1">#REF!</definedName>
    <definedName name="ghip" localSheetId="3">#REF!</definedName>
    <definedName name="Gi" localSheetId="7">#REF!</definedName>
    <definedName name="Gi" localSheetId="1">#REF!</definedName>
    <definedName name="Gi" localSheetId="3">#REF!</definedName>
    <definedName name="gia" localSheetId="7">#REF!</definedName>
    <definedName name="gia" localSheetId="1">#REF!</definedName>
    <definedName name="gia" localSheetId="3">#REF!</definedName>
    <definedName name="Gia_CT" localSheetId="7">#REF!</definedName>
    <definedName name="Gia_CT" localSheetId="1">#REF!</definedName>
    <definedName name="Gia_CT" localSheetId="3">#REF!</definedName>
    <definedName name="GIA_CU_LY_VAN_CHUYEN" localSheetId="7">#REF!</definedName>
    <definedName name="GIA_CU_LY_VAN_CHUYEN" localSheetId="1">#REF!</definedName>
    <definedName name="GIA_CU_LY_VAN_CHUYEN" localSheetId="3">#REF!</definedName>
    <definedName name="gia_den_bu" localSheetId="7">#REF!</definedName>
    <definedName name="gia_den_bu" localSheetId="1">#REF!</definedName>
    <definedName name="gia_den_bu" localSheetId="3">#REF!</definedName>
    <definedName name="gia_tien" localSheetId="7">#REF!</definedName>
    <definedName name="gia_tien" localSheetId="1">#REF!</definedName>
    <definedName name="gia_tien" localSheetId="3">#REF!</definedName>
    <definedName name="gia_tien_1" localSheetId="7">#REF!</definedName>
    <definedName name="gia_tien_1" localSheetId="1">#REF!</definedName>
    <definedName name="gia_tien_1" localSheetId="3">#REF!</definedName>
    <definedName name="gia_tien_2" localSheetId="7">#REF!</definedName>
    <definedName name="gia_tien_2" localSheetId="1">#REF!</definedName>
    <definedName name="gia_tien_2" localSheetId="3">#REF!</definedName>
    <definedName name="gia_tien_3" localSheetId="7">#REF!</definedName>
    <definedName name="gia_tien_3" localSheetId="1">#REF!</definedName>
    <definedName name="gia_tien_3" localSheetId="3">#REF!</definedName>
    <definedName name="gia_tien_BTN" localSheetId="7">#REF!</definedName>
    <definedName name="gia_tien_BTN" localSheetId="1">#REF!</definedName>
    <definedName name="gia_tien_BTN" localSheetId="3">#REF!</definedName>
    <definedName name="gia_tri_1BTN" localSheetId="7">#REF!</definedName>
    <definedName name="gia_tri_1BTN" localSheetId="1">#REF!</definedName>
    <definedName name="gia_tri_1BTN" localSheetId="3">#REF!</definedName>
    <definedName name="gia_tri_2BTN" localSheetId="7">#REF!</definedName>
    <definedName name="gia_tri_2BTN" localSheetId="1">#REF!</definedName>
    <definedName name="gia_tri_2BTN" localSheetId="3">#REF!</definedName>
    <definedName name="gia_tri_3BTN" localSheetId="7">#REF!</definedName>
    <definedName name="gia_tri_3BTN" localSheetId="1">#REF!</definedName>
    <definedName name="gia_tri_3BTN" localSheetId="3">#REF!</definedName>
    <definedName name="Gia_VT" localSheetId="7">#REF!</definedName>
    <definedName name="Gia_VT" localSheetId="1">#REF!</definedName>
    <definedName name="Gia_VT" localSheetId="3">#REF!</definedName>
    <definedName name="GIADNEO" localSheetId="7">#REF!</definedName>
    <definedName name="GIADNEO" localSheetId="1">#REF!</definedName>
    <definedName name="GIADNEO" localSheetId="3">#REF!</definedName>
    <definedName name="giam" localSheetId="7">#REF!</definedName>
    <definedName name="giam" localSheetId="1">#REF!</definedName>
    <definedName name="giam" localSheetId="3">#REF!</definedName>
    <definedName name="giatien" localSheetId="7">#REF!</definedName>
    <definedName name="giatien" localSheetId="1">#REF!</definedName>
    <definedName name="giatien" localSheetId="3">#REF!</definedName>
    <definedName name="GIAVL_TRALY" localSheetId="7">#REF!</definedName>
    <definedName name="GIAVL_TRALY" localSheetId="1">#REF!</definedName>
    <definedName name="GIAVL_TRALY" localSheetId="3">#REF!</definedName>
    <definedName name="GIAVLIEUTN" localSheetId="7">#REF!</definedName>
    <definedName name="GIAVLIEUTN" localSheetId="1">#REF!</definedName>
    <definedName name="GIAVLIEUTN" localSheetId="3">#REF!</definedName>
    <definedName name="GiaVtu" localSheetId="7">#REF!</definedName>
    <definedName name="GiaVtu" localSheetId="1">#REF!</definedName>
    <definedName name="GiaVtu" localSheetId="3">#REF!</definedName>
    <definedName name="Giocong" localSheetId="7">#REF!</definedName>
    <definedName name="Giocong" localSheetId="1">#REF!</definedName>
    <definedName name="Giocong" localSheetId="3">#REF!</definedName>
    <definedName name="gis" localSheetId="7">#REF!</definedName>
    <definedName name="gis" localSheetId="1">#REF!</definedName>
    <definedName name="gis" localSheetId="3">#REF!</definedName>
    <definedName name="gis150room" localSheetId="7">#REF!</definedName>
    <definedName name="gis150room" localSheetId="1">#REF!</definedName>
    <definedName name="gis150room" localSheetId="3">#REF!</definedName>
    <definedName name="gjh" localSheetId="7">#REF!</definedName>
    <definedName name="gjh" localSheetId="1">#REF!</definedName>
    <definedName name="gjh" localSheetId="3">#REF!</definedName>
    <definedName name="gkghk" localSheetId="7" hidden="1">#REF!</definedName>
    <definedName name="gkghk" localSheetId="1" hidden="1">#REF!</definedName>
    <definedName name="gkghk" localSheetId="3" hidden="1">#REF!</definedName>
    <definedName name="gkghk" hidden="1">#REF!</definedName>
    <definedName name="gkGTGT" localSheetId="7">#REF!</definedName>
    <definedName name="gkGTGT" localSheetId="1">#REF!</definedName>
    <definedName name="gkGTGT" localSheetId="3">#REF!</definedName>
    <definedName name="gkhon" localSheetId="7" hidden="1">#REF!</definedName>
    <definedName name="gkhon" localSheetId="1" hidden="1">#REF!</definedName>
    <definedName name="gkhon" localSheetId="3" hidden="1">#REF!</definedName>
    <definedName name="gkhon" hidden="1">#REF!</definedName>
    <definedName name="gl" localSheetId="7">#REF!</definedName>
    <definedName name="gl" localSheetId="1">#REF!</definedName>
    <definedName name="gl" localSheetId="3">#REF!</definedName>
    <definedName name="gl3p" localSheetId="7">#REF!</definedName>
    <definedName name="gl3p" localSheetId="1">#REF!</definedName>
    <definedName name="gl3p" localSheetId="3">#REF!</definedName>
    <definedName name="gld" localSheetId="7">#REF!</definedName>
    <definedName name="gld" localSheetId="1">#REF!</definedName>
    <definedName name="gld" localSheetId="3">#REF!</definedName>
    <definedName name="GLL" localSheetId="7">#REF!</definedName>
    <definedName name="GLL" localSheetId="1">#REF!</definedName>
    <definedName name="GLL" localSheetId="3">#REF!</definedName>
    <definedName name="gLst" localSheetId="7">#REF!</definedName>
    <definedName name="gLst" localSheetId="1">#REF!</definedName>
    <definedName name="gLst" localSheetId="3">#REF!</definedName>
    <definedName name="GMs" localSheetId="7">#REF!</definedName>
    <definedName name="GMs" localSheetId="1">#REF!</definedName>
    <definedName name="GMs" localSheetId="3">#REF!</definedName>
    <definedName name="GMSTC" localSheetId="7">#REF!</definedName>
    <definedName name="GMSTC" localSheetId="1">#REF!</definedName>
    <definedName name="GMSTC" localSheetId="3">#REF!</definedName>
    <definedName name="GNmd" localSheetId="7">#REF!</definedName>
    <definedName name="GNmd" localSheetId="1">#REF!</definedName>
    <definedName name="GNmd" localSheetId="3">#REF!</definedName>
    <definedName name="gntc" localSheetId="7">#REF!</definedName>
    <definedName name="gntc" localSheetId="1">#REF!</definedName>
    <definedName name="gntc" localSheetId="3">#REF!</definedName>
    <definedName name="GoBack" localSheetId="7">[2]Sheet1!GoBack</definedName>
    <definedName name="GoBack" localSheetId="1">[2]Sheet1!GoBack</definedName>
    <definedName name="GoBack" localSheetId="3">[2]Sheet1!GoBack</definedName>
    <definedName name="Goc32x3" localSheetId="7">#REF!</definedName>
    <definedName name="Goc32x3" localSheetId="1">#REF!</definedName>
    <definedName name="Goc32x3" localSheetId="3">#REF!</definedName>
    <definedName name="Goc35x3" localSheetId="7">#REF!</definedName>
    <definedName name="Goc35x3" localSheetId="1">#REF!</definedName>
    <definedName name="Goc35x3" localSheetId="3">#REF!</definedName>
    <definedName name="Goc40x4" localSheetId="7">#REF!</definedName>
    <definedName name="Goc40x4" localSheetId="1">#REF!</definedName>
    <definedName name="Goc40x4" localSheetId="3">#REF!</definedName>
    <definedName name="Goc45x4" localSheetId="7">#REF!</definedName>
    <definedName name="Goc45x4" localSheetId="1">#REF!</definedName>
    <definedName name="Goc45x4" localSheetId="3">#REF!</definedName>
    <definedName name="Goc50x5" localSheetId="7">#REF!</definedName>
    <definedName name="Goc50x5" localSheetId="1">#REF!</definedName>
    <definedName name="Goc50x5" localSheetId="3">#REF!</definedName>
    <definedName name="Goc63x6" localSheetId="7">#REF!</definedName>
    <definedName name="Goc63x6" localSheetId="1">#REF!</definedName>
    <definedName name="Goc63x6" localSheetId="3">#REF!</definedName>
    <definedName name="Goc75x6" localSheetId="7">#REF!</definedName>
    <definedName name="Goc75x6" localSheetId="1">#REF!</definedName>
    <definedName name="Goc75x6" localSheetId="3">#REF!</definedName>
    <definedName name="gochongda" localSheetId="7">#REF!</definedName>
    <definedName name="gochongda" localSheetId="1">#REF!</definedName>
    <definedName name="gochongda" localSheetId="3">#REF!</definedName>
    <definedName name="gonhom4" localSheetId="7">#REF!</definedName>
    <definedName name="gonhom4" localSheetId="1">#REF!</definedName>
    <definedName name="gonhom4" localSheetId="3">#REF!</definedName>
    <definedName name="govankhuon" localSheetId="7">#REF!</definedName>
    <definedName name="govankhuon" localSheetId="1">#REF!</definedName>
    <definedName name="govankhuon" localSheetId="3">#REF!</definedName>
    <definedName name="GPMB" localSheetId="0"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ps" localSheetId="7">#REF!</definedName>
    <definedName name="gps" localSheetId="1">#REF!</definedName>
    <definedName name="gps" localSheetId="3">#REF!</definedName>
    <definedName name="Gqlda" localSheetId="7">#REF!</definedName>
    <definedName name="Gqlda" localSheetId="1">#REF!</definedName>
    <definedName name="Gqlda" localSheetId="3">#REF!</definedName>
    <definedName name="gra" localSheetId="0" hidden="1">{"'Sheet1'!$L$16"}</definedName>
    <definedName name="gra" hidden="1">{"'Sheet1'!$L$16"}</definedName>
    <definedName name="grB" localSheetId="7">#REF!</definedName>
    <definedName name="grB" localSheetId="1">#REF!</definedName>
    <definedName name="grB" localSheetId="3">#REF!</definedName>
    <definedName name="gse" localSheetId="7">#REF!</definedName>
    <definedName name="gse" localSheetId="1">#REF!</definedName>
    <definedName name="gse" localSheetId="3">#REF!</definedName>
    <definedName name="Gtb" localSheetId="7">#REF!</definedName>
    <definedName name="Gtb" localSheetId="1">#REF!</definedName>
    <definedName name="Gtb" localSheetId="3">#REF!</definedName>
    <definedName name="gtbtt" localSheetId="7">#REF!</definedName>
    <definedName name="gtbtt" localSheetId="1">#REF!</definedName>
    <definedName name="gtbtt" localSheetId="3">#REF!</definedName>
    <definedName name="gtc" localSheetId="7">#REF!</definedName>
    <definedName name="gtc" localSheetId="1">#REF!</definedName>
    <definedName name="gtc" localSheetId="3">#REF!</definedName>
    <definedName name="GTDTCTANG_HT_NC_BD" localSheetId="7">#REF!</definedName>
    <definedName name="GTDTCTANG_HT_NC_BD" localSheetId="1">#REF!</definedName>
    <definedName name="GTDTCTANG_HT_NC_BD" localSheetId="3">#REF!</definedName>
    <definedName name="GTDTCTANG_HT_NC_KT" localSheetId="7">#REF!</definedName>
    <definedName name="GTDTCTANG_HT_NC_KT" localSheetId="1">#REF!</definedName>
    <definedName name="GTDTCTANG_HT_NC_KT" localSheetId="3">#REF!</definedName>
    <definedName name="GTDTCTANG_HT_VL_BD" localSheetId="7">#REF!</definedName>
    <definedName name="GTDTCTANG_HT_VL_BD" localSheetId="1">#REF!</definedName>
    <definedName name="GTDTCTANG_HT_VL_BD" localSheetId="3">#REF!</definedName>
    <definedName name="GTDTCTANG_HT_VL_KT" localSheetId="7">#REF!</definedName>
    <definedName name="GTDTCTANG_HT_VL_KT" localSheetId="1">#REF!</definedName>
    <definedName name="GTDTCTANG_HT_VL_KT" localSheetId="3">#REF!</definedName>
    <definedName name="GTDTCTANG_NC_BD" localSheetId="7">#REF!</definedName>
    <definedName name="GTDTCTANG_NC_BD" localSheetId="1">#REF!</definedName>
    <definedName name="GTDTCTANG_NC_BD" localSheetId="3">#REF!</definedName>
    <definedName name="GTDTCTANG_NC_KT" localSheetId="7">#REF!</definedName>
    <definedName name="GTDTCTANG_NC_KT" localSheetId="1">#REF!</definedName>
    <definedName name="GTDTCTANG_NC_KT" localSheetId="3">#REF!</definedName>
    <definedName name="GTDTCTANG_VL_BD" localSheetId="7">#REF!</definedName>
    <definedName name="GTDTCTANG_VL_BD" localSheetId="1">#REF!</definedName>
    <definedName name="GTDTCTANG_VL_BD" localSheetId="3">#REF!</definedName>
    <definedName name="GTDTCTANG_VL_KT" localSheetId="7">#REF!</definedName>
    <definedName name="GTDTCTANG_VL_KT" localSheetId="1">#REF!</definedName>
    <definedName name="GTDTCTANG_VL_KT" localSheetId="3">#REF!</definedName>
    <definedName name="GTDTXL" localSheetId="7">#REF!</definedName>
    <definedName name="GTDTXL" localSheetId="1">#REF!</definedName>
    <definedName name="GTDTXL" localSheetId="3">#REF!</definedName>
    <definedName name="GTNT1" localSheetId="7">#REF!</definedName>
    <definedName name="GTNT1" localSheetId="1">#REF!</definedName>
    <definedName name="GTNT1" localSheetId="3">#REF!</definedName>
    <definedName name="GTNT2" localSheetId="7">#REF!</definedName>
    <definedName name="GTNT2" localSheetId="1">#REF!</definedName>
    <definedName name="GTNT2" localSheetId="3">#REF!</definedName>
    <definedName name="GTRI" localSheetId="7">#REF!</definedName>
    <definedName name="GTRI" localSheetId="1">#REF!</definedName>
    <definedName name="GTRI" localSheetId="3">#REF!</definedName>
    <definedName name="gtst" localSheetId="7">#REF!</definedName>
    <definedName name="gtst" localSheetId="1">#REF!</definedName>
    <definedName name="gtst" localSheetId="3">#REF!</definedName>
    <definedName name="GTTB" localSheetId="7">#REF!</definedName>
    <definedName name="GTTB" localSheetId="1">#REF!</definedName>
    <definedName name="GTTB" localSheetId="3">#REF!</definedName>
    <definedName name="GTXL" localSheetId="7">#REF!</definedName>
    <definedName name="GTXL" localSheetId="1">#REF!</definedName>
    <definedName name="GTXL" localSheetId="3">#REF!</definedName>
    <definedName name="GTXL_1" localSheetId="7">#REF!</definedName>
    <definedName name="GTXL_1" localSheetId="1">#REF!</definedName>
    <definedName name="GTXL_1" localSheetId="3">#REF!</definedName>
    <definedName name="GTXL3" localSheetId="7">#REF!</definedName>
    <definedName name="GTXL3" localSheetId="1">#REF!</definedName>
    <definedName name="GTXL3" localSheetId="3">#REF!</definedName>
    <definedName name="GVL_LDT" localSheetId="7">#REF!</definedName>
    <definedName name="GVL_LDT" localSheetId="1">#REF!</definedName>
    <definedName name="GVL_LDT" localSheetId="3">#REF!</definedName>
    <definedName name="gWst" localSheetId="7">#REF!</definedName>
    <definedName name="gWst" localSheetId="1">#REF!</definedName>
    <definedName name="gWst" localSheetId="3">#REF!</definedName>
    <definedName name="gx" localSheetId="7">#REF!</definedName>
    <definedName name="gx" localSheetId="1">#REF!</definedName>
    <definedName name="gx" localSheetId="3">#REF!</definedName>
    <definedName name="Gxd" localSheetId="7">#REF!</definedName>
    <definedName name="Gxd" localSheetId="1">#REF!</definedName>
    <definedName name="Gxd" localSheetId="3">#REF!</definedName>
    <definedName name="Gxl" localSheetId="7">#REF!</definedName>
    <definedName name="Gxl" localSheetId="1">#REF!</definedName>
    <definedName name="Gxl" localSheetId="3">#REF!</definedName>
    <definedName name="gxltt" localSheetId="7">#REF!</definedName>
    <definedName name="gxltt" localSheetId="1">#REF!</definedName>
    <definedName name="gxltt" localSheetId="3">#REF!</definedName>
    <definedName name="gxm" localSheetId="7">#REF!</definedName>
    <definedName name="gxm" localSheetId="1">#REF!</definedName>
    <definedName name="gxm" localSheetId="3">#REF!</definedName>
    <definedName name="GXMAX" localSheetId="7">#REF!</definedName>
    <definedName name="GXMAX" localSheetId="1">#REF!</definedName>
    <definedName name="GXMAX" localSheetId="3">#REF!</definedName>
    <definedName name="GXMIN" localSheetId="7">#REF!</definedName>
    <definedName name="GXMIN" localSheetId="1">#REF!</definedName>
    <definedName name="GXMIN" localSheetId="3">#REF!</definedName>
    <definedName name="GYMAX" localSheetId="7">#REF!</definedName>
    <definedName name="GYMAX" localSheetId="1">#REF!</definedName>
    <definedName name="GYMAX" localSheetId="3">#REF!</definedName>
    <definedName name="GYMIN" localSheetId="7">#REF!</definedName>
    <definedName name="GYMIN" localSheetId="1">#REF!</definedName>
    <definedName name="GYMIN" localSheetId="3">#REF!</definedName>
    <definedName name="h" localSheetId="0" hidden="1">{"'Sheet1'!$L$16"}</definedName>
    <definedName name="h" hidden="1">{"'Sheet1'!$L$16"}</definedName>
    <definedName name="H.4" localSheetId="7">#REF!</definedName>
    <definedName name="H.4" localSheetId="1">#REF!</definedName>
    <definedName name="H.4" localSheetId="3">#REF!</definedName>
    <definedName name="H.5" localSheetId="7">#REF!</definedName>
    <definedName name="H.5" localSheetId="1">#REF!</definedName>
    <definedName name="H.5" localSheetId="3">#REF!</definedName>
    <definedName name="H.6" localSheetId="7">#REF!</definedName>
    <definedName name="H.6" localSheetId="1">#REF!</definedName>
    <definedName name="H.6" localSheetId="3">#REF!</definedName>
    <definedName name="H.7" localSheetId="7">#REF!</definedName>
    <definedName name="H.7" localSheetId="1">#REF!</definedName>
    <definedName name="H.7" localSheetId="3">#REF!</definedName>
    <definedName name="h.8" localSheetId="7">#REF!</definedName>
    <definedName name="h.8" localSheetId="1">#REF!</definedName>
    <definedName name="h.8" localSheetId="3">#REF!</definedName>
    <definedName name="h.9" localSheetId="7">#REF!</definedName>
    <definedName name="h.9" localSheetId="1">#REF!</definedName>
    <definedName name="h.9" localSheetId="3">#REF!</definedName>
    <definedName name="h_" localSheetId="7">#REF!</definedName>
    <definedName name="h_" localSheetId="1">#REF!</definedName>
    <definedName name="h_" localSheetId="3">#REF!</definedName>
    <definedName name="h__" localSheetId="7">#REF!</definedName>
    <definedName name="h__" localSheetId="1">#REF!</definedName>
    <definedName name="h__" localSheetId="3">#REF!</definedName>
    <definedName name="h_0" localSheetId="7">#REF!</definedName>
    <definedName name="h_0" localSheetId="1">#REF!</definedName>
    <definedName name="h_0" localSheetId="3">#REF!</definedName>
    <definedName name="H_1" localSheetId="7">#REF!</definedName>
    <definedName name="H_1" localSheetId="1">#REF!</definedName>
    <definedName name="H_1" localSheetId="3">#REF!</definedName>
    <definedName name="H_2" localSheetId="7">#REF!</definedName>
    <definedName name="H_2" localSheetId="1">#REF!</definedName>
    <definedName name="H_2" localSheetId="3">#REF!</definedName>
    <definedName name="H_3" localSheetId="7">#REF!</definedName>
    <definedName name="H_3" localSheetId="1">#REF!</definedName>
    <definedName name="H_3" localSheetId="3">#REF!</definedName>
    <definedName name="H_30" localSheetId="7">#REF!</definedName>
    <definedName name="H_30" localSheetId="1">#REF!</definedName>
    <definedName name="H_30" localSheetId="3">#REF!</definedName>
    <definedName name="h_d" localSheetId="7">#REF!</definedName>
    <definedName name="h_d" localSheetId="1">#REF!</definedName>
    <definedName name="h_d" localSheetId="3">#REF!</definedName>
    <definedName name="H_THUCHTHH" localSheetId="7">#REF!</definedName>
    <definedName name="H_THUCHTHH" localSheetId="1">#REF!</definedName>
    <definedName name="H_THUCHTHH" localSheetId="3">#REF!</definedName>
    <definedName name="H_THUCTT" localSheetId="7">#REF!</definedName>
    <definedName name="H_THUCTT" localSheetId="1">#REF!</definedName>
    <definedName name="H_THUCTT" localSheetId="3">#REF!</definedName>
    <definedName name="h1t" localSheetId="7">#REF!</definedName>
    <definedName name="h1t" localSheetId="1">#REF!</definedName>
    <definedName name="h1t" localSheetId="3">#REF!</definedName>
    <definedName name="H21dai75" localSheetId="7">#REF!</definedName>
    <definedName name="H21dai75" localSheetId="1">#REF!</definedName>
    <definedName name="H21dai75" localSheetId="3">#REF!</definedName>
    <definedName name="H21dai9" localSheetId="7">#REF!</definedName>
    <definedName name="H21dai9" localSheetId="1">#REF!</definedName>
    <definedName name="H21dai9" localSheetId="3">#REF!</definedName>
    <definedName name="H22dai6" localSheetId="7">#REF!</definedName>
    <definedName name="H22dai6" localSheetId="1">#REF!</definedName>
    <definedName name="H22dai6" localSheetId="3">#REF!</definedName>
    <definedName name="H22dai75" localSheetId="7">#REF!</definedName>
    <definedName name="H22dai75" localSheetId="1">#REF!</definedName>
    <definedName name="H22dai75" localSheetId="3">#REF!</definedName>
    <definedName name="h2t" localSheetId="7">#REF!</definedName>
    <definedName name="h2t" localSheetId="1">#REF!</definedName>
    <definedName name="h2t" localSheetId="3">#REF!</definedName>
    <definedName name="h3t" localSheetId="7">#REF!</definedName>
    <definedName name="h3t" localSheetId="1">#REF!</definedName>
    <definedName name="h3t" localSheetId="3">#REF!</definedName>
    <definedName name="H43dai6" localSheetId="7">#REF!</definedName>
    <definedName name="H43dai6" localSheetId="1">#REF!</definedName>
    <definedName name="H43dai6" localSheetId="3">#REF!</definedName>
    <definedName name="H43dai75" localSheetId="7">#REF!</definedName>
    <definedName name="H43dai75" localSheetId="1">#REF!</definedName>
    <definedName name="H43dai75" localSheetId="3">#REF!</definedName>
    <definedName name="H43dai9" localSheetId="7">#REF!</definedName>
    <definedName name="H43dai9" localSheetId="1">#REF!</definedName>
    <definedName name="H43dai9" localSheetId="3">#REF!</definedName>
    <definedName name="H44dai6" localSheetId="7">#REF!</definedName>
    <definedName name="H44dai6" localSheetId="1">#REF!</definedName>
    <definedName name="H44dai6" localSheetId="3">#REF!</definedName>
    <definedName name="H44dai75" localSheetId="7">#REF!</definedName>
    <definedName name="H44dai75" localSheetId="1">#REF!</definedName>
    <definedName name="H44dai75" localSheetId="3">#REF!</definedName>
    <definedName name="H44dai9" localSheetId="7">#REF!</definedName>
    <definedName name="H44dai9" localSheetId="1">#REF!</definedName>
    <definedName name="H44dai9" localSheetId="3">#REF!</definedName>
    <definedName name="Ha" localSheetId="7">#REF!</definedName>
    <definedName name="Ha" localSheetId="1">#REF!</definedName>
    <definedName name="Ha" localSheetId="3">#REF!</definedName>
    <definedName name="Hà_Tĩnh" localSheetId="7">#REF!</definedName>
    <definedName name="Hà_Tĩnh" localSheetId="1">#REF!</definedName>
    <definedName name="Hà_Tĩnh" localSheetId="3">#REF!</definedName>
    <definedName name="hai" localSheetId="7">#REF!</definedName>
    <definedName name="hai" localSheetId="1">#REF!</definedName>
    <definedName name="hai" localSheetId="3">#REF!</definedName>
    <definedName name="Hải_Phòng" localSheetId="7">#REF!</definedName>
    <definedName name="Hải_Phòng" localSheetId="1">#REF!</definedName>
    <definedName name="Hải_Phòng" localSheetId="3">#REF!</definedName>
    <definedName name="hall1" localSheetId="7">#REF!</definedName>
    <definedName name="hall1" localSheetId="1">#REF!</definedName>
    <definedName name="hall1" localSheetId="3">#REF!</definedName>
    <definedName name="hall2" localSheetId="7">#REF!</definedName>
    <definedName name="hall2" localSheetId="1">#REF!</definedName>
    <definedName name="hall2" localSheetId="3">#REF!</definedName>
    <definedName name="handau10.2" localSheetId="7">#REF!</definedName>
    <definedName name="handau10.2" localSheetId="1">#REF!</definedName>
    <definedName name="handau10.2" localSheetId="3">#REF!</definedName>
    <definedName name="handau27.5" localSheetId="7">#REF!</definedName>
    <definedName name="handau27.5" localSheetId="1">#REF!</definedName>
    <definedName name="handau27.5" localSheetId="3">#REF!</definedName>
    <definedName name="handau4" localSheetId="7">#REF!</definedName>
    <definedName name="handau4" localSheetId="1">#REF!</definedName>
    <definedName name="handau4" localSheetId="3">#REF!</definedName>
    <definedName name="Hang_muc_khac" localSheetId="7">#REF!</definedName>
    <definedName name="Hang_muc_khac" localSheetId="1">#REF!</definedName>
    <definedName name="Hang_muc_khac" localSheetId="3">#REF!</definedName>
    <definedName name="hanmotchieu40" localSheetId="7">#REF!</definedName>
    <definedName name="hanmotchieu40" localSheetId="1">#REF!</definedName>
    <definedName name="hanmotchieu40" localSheetId="3">#REF!</definedName>
    <definedName name="hanmotchieu50" localSheetId="7">#REF!</definedName>
    <definedName name="hanmotchieu50" localSheetId="1">#REF!</definedName>
    <definedName name="hanmotchieu50" localSheetId="3">#REF!</definedName>
    <definedName name="hanxang20" localSheetId="7">#REF!</definedName>
    <definedName name="hanxang20" localSheetId="1">#REF!</definedName>
    <definedName name="hanxang20" localSheetId="3">#REF!</definedName>
    <definedName name="hanxang9" localSheetId="7">#REF!</definedName>
    <definedName name="hanxang9" localSheetId="1">#REF!</definedName>
    <definedName name="hanxang9" localSheetId="3">#REF!</definedName>
    <definedName name="hanxoaychieu23" localSheetId="7">#REF!</definedName>
    <definedName name="hanxoaychieu23" localSheetId="1">#REF!</definedName>
    <definedName name="hanxoaychieu23" localSheetId="3">#REF!</definedName>
    <definedName name="hanxoaychieu29.2" localSheetId="7">#REF!</definedName>
    <definedName name="hanxoaychieu29.2" localSheetId="1">#REF!</definedName>
    <definedName name="hanxoaychieu29.2" localSheetId="3">#REF!</definedName>
    <definedName name="hanxoaychieu33.5" localSheetId="7">#REF!</definedName>
    <definedName name="hanxoaychieu33.5" localSheetId="1">#REF!</definedName>
    <definedName name="hanxoaychieu33.5" localSheetId="3">#REF!</definedName>
    <definedName name="HapCKVA" localSheetId="7">#REF!</definedName>
    <definedName name="HapCKVA" localSheetId="1">#REF!</definedName>
    <definedName name="HapCKVA" localSheetId="3">#REF!</definedName>
    <definedName name="HapCKvar" localSheetId="7">#REF!</definedName>
    <definedName name="HapCKvar" localSheetId="1">#REF!</definedName>
    <definedName name="HapCKvar" localSheetId="3">#REF!</definedName>
    <definedName name="HapCKW" localSheetId="7">#REF!</definedName>
    <definedName name="HapCKW" localSheetId="1">#REF!</definedName>
    <definedName name="HapCKW" localSheetId="3">#REF!</definedName>
    <definedName name="HapIKVA" localSheetId="7">#REF!</definedName>
    <definedName name="HapIKVA" localSheetId="1">#REF!</definedName>
    <definedName name="HapIKVA" localSheetId="3">#REF!</definedName>
    <definedName name="HapIKvar" localSheetId="7">#REF!</definedName>
    <definedName name="HapIKvar" localSheetId="1">#REF!</definedName>
    <definedName name="HapIKvar" localSheetId="3">#REF!</definedName>
    <definedName name="HapIKW" localSheetId="7">#REF!</definedName>
    <definedName name="HapIKW" localSheetId="1">#REF!</definedName>
    <definedName name="HapIKW" localSheetId="3">#REF!</definedName>
    <definedName name="HapKVA" localSheetId="7">#REF!</definedName>
    <definedName name="HapKVA" localSheetId="1">#REF!</definedName>
    <definedName name="HapKVA" localSheetId="3">#REF!</definedName>
    <definedName name="HapSKVA" localSheetId="7">#REF!</definedName>
    <definedName name="HapSKVA" localSheetId="1">#REF!</definedName>
    <definedName name="HapSKVA" localSheetId="3">#REF!</definedName>
    <definedName name="HapSKW" localSheetId="7">#REF!</definedName>
    <definedName name="HapSKW" localSheetId="1">#REF!</definedName>
    <definedName name="HapSKW" localSheetId="3">#REF!</definedName>
    <definedName name="hb" localSheetId="7">#REF!</definedName>
    <definedName name="hb" localSheetId="1">#REF!</definedName>
    <definedName name="hb" localSheetId="3">#REF!</definedName>
    <definedName name="hban" localSheetId="7">#REF!</definedName>
    <definedName name="hban" localSheetId="1">#REF!</definedName>
    <definedName name="hban" localSheetId="3">#REF!</definedName>
    <definedName name="HbHcOnOff" localSheetId="7">#REF!</definedName>
    <definedName name="HbHcOnOff" localSheetId="1">#REF!</definedName>
    <definedName name="HbHcOnOff" localSheetId="3">#REF!</definedName>
    <definedName name="HBTFF" localSheetId="7">#REF!</definedName>
    <definedName name="HBTFF" localSheetId="1">#REF!</definedName>
    <definedName name="HBTFF" localSheetId="3">#REF!</definedName>
    <definedName name="hcd" localSheetId="7">#REF!</definedName>
    <definedName name="hcd" localSheetId="1">#REF!</definedName>
    <definedName name="hcd" localSheetId="3">#REF!</definedName>
    <definedName name="HCM" localSheetId="7">#REF!</definedName>
    <definedName name="HCM" localSheetId="1">#REF!</definedName>
    <definedName name="HCM" localSheetId="3">#REF!</definedName>
    <definedName name="hct" localSheetId="7">#REF!</definedName>
    <definedName name="hct" localSheetId="1">#REF!</definedName>
    <definedName name="hct" localSheetId="3">#REF!</definedName>
    <definedName name="hdi" localSheetId="7">#REF!</definedName>
    <definedName name="hdi" localSheetId="1">#REF!</definedName>
    <definedName name="hdi" localSheetId="3">#REF!</definedName>
    <definedName name="HDVDT" localSheetId="7" hidden="1">#REF!</definedName>
    <definedName name="HDVDT" localSheetId="1" hidden="1">#REF!</definedName>
    <definedName name="HDVDT" localSheetId="3" hidden="1">#REF!</definedName>
    <definedName name="HDVDT" hidden="1">#REF!</definedName>
    <definedName name="He" localSheetId="7">#REF!</definedName>
    <definedName name="He" localSheetId="1">#REF!</definedName>
    <definedName name="He" localSheetId="3">#REF!</definedName>
    <definedName name="HE_SO_KHO_KHAN_CANG_DAY" localSheetId="7">#REF!</definedName>
    <definedName name="HE_SO_KHO_KHAN_CANG_DAY" localSheetId="1">#REF!</definedName>
    <definedName name="HE_SO_KHO_KHAN_CANG_DAY" localSheetId="3">#REF!</definedName>
    <definedName name="heä_soá_sình_laày" localSheetId="7">#REF!</definedName>
    <definedName name="heä_soá_sình_laày" localSheetId="1">#REF!</definedName>
    <definedName name="heä_soá_sình_laày" localSheetId="3">#REF!</definedName>
    <definedName name="height" localSheetId="7">#REF!</definedName>
    <definedName name="height" localSheetId="1">#REF!</definedName>
    <definedName name="height" localSheetId="3">#REF!</definedName>
    <definedName name="Hello" localSheetId="7">#REF!</definedName>
    <definedName name="Hello" localSheetId="1">#REF!</definedName>
    <definedName name="Hello" localSheetId="3">#REF!</definedName>
    <definedName name="hesoC" localSheetId="7">#REF!</definedName>
    <definedName name="hesoC" localSheetId="1">#REF!</definedName>
    <definedName name="hesoC" localSheetId="3">#REF!</definedName>
    <definedName name="HeSoPhuPhi" localSheetId="7">#REF!</definedName>
    <definedName name="HeSoPhuPhi" localSheetId="1">#REF!</definedName>
    <definedName name="HeSoPhuPhi" localSheetId="3">#REF!</definedName>
    <definedName name="hfdsh" localSheetId="7" hidden="1">#REF!</definedName>
    <definedName name="hfdsh" localSheetId="1" hidden="1">#REF!</definedName>
    <definedName name="hfdsh" localSheetId="3" hidden="1">#REF!</definedName>
    <definedName name="hfdsh" hidden="1">#REF!</definedName>
    <definedName name="HFFTRB" localSheetId="7">#REF!</definedName>
    <definedName name="HFFTRB" localSheetId="1">#REF!</definedName>
    <definedName name="HFFTRB" localSheetId="3">#REF!</definedName>
    <definedName name="HFFTSF" localSheetId="7">#REF!</definedName>
    <definedName name="HFFTSF" localSheetId="1">#REF!</definedName>
    <definedName name="HFFTSF" localSheetId="3">#REF!</definedName>
    <definedName name="HGLTB" localSheetId="7">#REF!</definedName>
    <definedName name="HGLTB" localSheetId="1">#REF!</definedName>
    <definedName name="HGLTB" localSheetId="3">#REF!</definedName>
    <definedName name="hh" localSheetId="0" hidden="1">{"'Sheet1'!$L$16"}</definedName>
    <definedName name="hh" hidden="1">{"'Sheet1'!$L$16"}</definedName>
    <definedName name="HH10HT" localSheetId="7">#REF!</definedName>
    <definedName name="HH10HT" localSheetId="1">#REF!</definedName>
    <definedName name="HH10HT" localSheetId="3">#REF!</definedName>
    <definedName name="HH11HT" localSheetId="7">#REF!</definedName>
    <definedName name="HH11HT" localSheetId="1">#REF!</definedName>
    <definedName name="HH11HT" localSheetId="3">#REF!</definedName>
    <definedName name="HH12HT" localSheetId="7">#REF!</definedName>
    <definedName name="HH12HT" localSheetId="1">#REF!</definedName>
    <definedName name="HH12HT" localSheetId="3">#REF!</definedName>
    <definedName name="HH13HT" localSheetId="7">#REF!</definedName>
    <definedName name="HH13HT" localSheetId="1">#REF!</definedName>
    <definedName name="HH13HT" localSheetId="3">#REF!</definedName>
    <definedName name="HH14HT" localSheetId="7">#REF!</definedName>
    <definedName name="HH14HT" localSheetId="1">#REF!</definedName>
    <definedName name="HH14HT" localSheetId="3">#REF!</definedName>
    <definedName name="HH17HT" localSheetId="7">#REF!</definedName>
    <definedName name="HH17HT" localSheetId="1">#REF!</definedName>
    <definedName name="HH17HT" localSheetId="3">#REF!</definedName>
    <definedName name="HH18HT" localSheetId="7">#REF!</definedName>
    <definedName name="HH18HT" localSheetId="1">#REF!</definedName>
    <definedName name="HH18HT" localSheetId="3">#REF!</definedName>
    <definedName name="HH1HT" localSheetId="7">#REF!</definedName>
    <definedName name="HH1HT" localSheetId="1">#REF!</definedName>
    <definedName name="HH1HT" localSheetId="3">#REF!</definedName>
    <definedName name="HH21HT" localSheetId="7">#REF!</definedName>
    <definedName name="HH21HT" localSheetId="1">#REF!</definedName>
    <definedName name="HH21HT" localSheetId="3">#REF!</definedName>
    <definedName name="HH22HT" localSheetId="7">#REF!</definedName>
    <definedName name="HH22HT" localSheetId="1">#REF!</definedName>
    <definedName name="HH22HT" localSheetId="3">#REF!</definedName>
    <definedName name="HH23HT" localSheetId="7">#REF!</definedName>
    <definedName name="HH23HT" localSheetId="1">#REF!</definedName>
    <definedName name="HH23HT" localSheetId="3">#REF!</definedName>
    <definedName name="HH24HT" localSheetId="7">#REF!</definedName>
    <definedName name="HH24HT" localSheetId="1">#REF!</definedName>
    <definedName name="HH24HT" localSheetId="3">#REF!</definedName>
    <definedName name="HH25HT" localSheetId="7">#REF!</definedName>
    <definedName name="HH25HT" localSheetId="1">#REF!</definedName>
    <definedName name="HH25HT" localSheetId="3">#REF!</definedName>
    <definedName name="HH26HT" localSheetId="7">#REF!</definedName>
    <definedName name="HH26HT" localSheetId="1">#REF!</definedName>
    <definedName name="HH26HT" localSheetId="3">#REF!</definedName>
    <definedName name="HH2HT" localSheetId="7">#REF!</definedName>
    <definedName name="HH2HT" localSheetId="1">#REF!</definedName>
    <definedName name="HH2HT" localSheetId="3">#REF!</definedName>
    <definedName name="HH3HT" localSheetId="7">#REF!</definedName>
    <definedName name="HH3HT" localSheetId="1">#REF!</definedName>
    <definedName name="HH3HT" localSheetId="3">#REF!</definedName>
    <definedName name="HH4HT" localSheetId="7">#REF!</definedName>
    <definedName name="HH4HT" localSheetId="1">#REF!</definedName>
    <definedName name="HH4HT" localSheetId="3">#REF!</definedName>
    <definedName name="HH5HT" localSheetId="7">#REF!</definedName>
    <definedName name="HH5HT" localSheetId="1">#REF!</definedName>
    <definedName name="HH5HT" localSheetId="3">#REF!</definedName>
    <definedName name="HH6HT" localSheetId="7">#REF!</definedName>
    <definedName name="HH6HT" localSheetId="1">#REF!</definedName>
    <definedName name="HH6HT" localSheetId="3">#REF!</definedName>
    <definedName name="HH7HT" localSheetId="7">#REF!</definedName>
    <definedName name="HH7HT" localSheetId="1">#REF!</definedName>
    <definedName name="HH7HT" localSheetId="3">#REF!</definedName>
    <definedName name="HH8HT" localSheetId="7">#REF!</definedName>
    <definedName name="HH8HT" localSheetId="1">#REF!</definedName>
    <definedName name="HH8HT" localSheetId="3">#REF!</definedName>
    <definedName name="HH9HT" localSheetId="7">#REF!</definedName>
    <definedName name="HH9HT" localSheetId="1">#REF!</definedName>
    <definedName name="HH9HT" localSheetId="3">#REF!</definedName>
    <definedName name="HHcat" localSheetId="7">#REF!</definedName>
    <definedName name="HHcat" localSheetId="1">#REF!</definedName>
    <definedName name="HHcat" localSheetId="3">#REF!</definedName>
    <definedName name="HHda" localSheetId="7">#REF!</definedName>
    <definedName name="HHda" localSheetId="1">#REF!</definedName>
    <definedName name="HHda" localSheetId="3">#REF!</definedName>
    <definedName name="hhhh" localSheetId="7">#REF!</definedName>
    <definedName name="hhhh" localSheetId="1">#REF!</definedName>
    <definedName name="hhhh" localSheetId="3">#REF!</definedName>
    <definedName name="HHHT" localSheetId="7">#REF!</definedName>
    <definedName name="HHHT" localSheetId="1">#REF!</definedName>
    <definedName name="HHHT" localSheetId="3">#REF!</definedName>
    <definedName name="HHTT" localSheetId="7">#REF!</definedName>
    <definedName name="HHTT" localSheetId="1">#REF!</definedName>
    <definedName name="HHTT" localSheetId="3">#REF!</definedName>
    <definedName name="HiddenRows" localSheetId="7" hidden="1">#REF!</definedName>
    <definedName name="HiddenRows" localSheetId="1" hidden="1">#REF!</definedName>
    <definedName name="HiddenRows" localSheetId="3" hidden="1">#REF!</definedName>
    <definedName name="HiddenRows" hidden="1">#REF!</definedName>
    <definedName name="hien" localSheetId="7">#REF!</definedName>
    <definedName name="hien" localSheetId="1">#REF!</definedName>
    <definedName name="hien" localSheetId="3">#REF!</definedName>
    <definedName name="HiÕu" localSheetId="7">#REF!</definedName>
    <definedName name="HiÕu" localSheetId="1">#REF!</definedName>
    <definedName name="HiÕu" localSheetId="3">#REF!</definedName>
    <definedName name="hjjkl" localSheetId="0" hidden="1">{"'Sheet1'!$L$16"}</definedName>
    <definedName name="hjjkl" hidden="1">{"'Sheet1'!$L$16"}</definedName>
    <definedName name="HM" localSheetId="7">#REF!</definedName>
    <definedName name="HM" localSheetId="1">#REF!</definedName>
    <definedName name="HM" localSheetId="3">#REF!</definedName>
    <definedName name="HMLK" localSheetId="7">#REF!</definedName>
    <definedName name="HMLK" localSheetId="1">#REF!</definedName>
    <definedName name="HMLK" localSheetId="3">#REF!</definedName>
    <definedName name="HMNAM" localSheetId="7">#REF!</definedName>
    <definedName name="HMNAM" localSheetId="1">#REF!</definedName>
    <definedName name="HMNAM" localSheetId="3">#REF!</definedName>
    <definedName name="HMÑK" localSheetId="7">#REF!</definedName>
    <definedName name="HMÑK" localSheetId="1">#REF!</definedName>
    <definedName name="HMÑK" localSheetId="3">#REF!</definedName>
    <definedName name="HMPS" localSheetId="7">#REF!</definedName>
    <definedName name="HMPS" localSheetId="1">#REF!</definedName>
    <definedName name="HMPS" localSheetId="3">#REF!</definedName>
    <definedName name="ho" localSheetId="7">#REF!</definedName>
    <definedName name="ho" localSheetId="1">#REF!</definedName>
    <definedName name="ho" localSheetId="3">#REF!</definedName>
    <definedName name="HoI" localSheetId="7">#REF!</definedName>
    <definedName name="HoI" localSheetId="1">#REF!</definedName>
    <definedName name="HoI" localSheetId="3">#REF!</definedName>
    <definedName name="HoII" localSheetId="7">#REF!</definedName>
    <definedName name="HoII" localSheetId="1">#REF!</definedName>
    <definedName name="HoII" localSheetId="3">#REF!</definedName>
    <definedName name="HoIII" localSheetId="7">#REF!</definedName>
    <definedName name="HoIII" localSheetId="1">#REF!</definedName>
    <definedName name="HoIII" localSheetId="3">#REF!</definedName>
    <definedName name="holan" localSheetId="7">#REF!</definedName>
    <definedName name="holan" localSheetId="1">#REF!</definedName>
    <definedName name="holan" localSheetId="3">#REF!</definedName>
    <definedName name="HOME_MANP" localSheetId="7">#REF!</definedName>
    <definedName name="HOME_MANP" localSheetId="1">#REF!</definedName>
    <definedName name="HOME_MANP" localSheetId="3">#REF!</definedName>
    <definedName name="HOMEOFFICE_COST" localSheetId="7">#REF!</definedName>
    <definedName name="HOMEOFFICE_COST" localSheetId="1">#REF!</definedName>
    <definedName name="HOMEOFFICE_COST" localSheetId="3">#REF!</definedName>
    <definedName name="Hong" localSheetId="0" hidden="1">{"'Sheet1'!$L$16"}</definedName>
    <definedName name="Hong" hidden="1">{"'Sheet1'!$L$16"}</definedName>
    <definedName name="hoten" localSheetId="7">#REF!</definedName>
    <definedName name="hoten" localSheetId="1">#REF!</definedName>
    <definedName name="hoten" localSheetId="3">#REF!</definedName>
    <definedName name="hotrongcay" localSheetId="7">#REF!</definedName>
    <definedName name="hotrongcay" localSheetId="1">#REF!</definedName>
    <definedName name="hotrongcay" localSheetId="3">#REF!</definedName>
    <definedName name="Hoü_vaì_tãn" localSheetId="7">#REF!</definedName>
    <definedName name="Hoü_vaì_tãn" localSheetId="1">#REF!</definedName>
    <definedName name="Hoü_vaì_tãn" localSheetId="3">#REF!</definedName>
    <definedName name="hs" localSheetId="7">#REF!</definedName>
    <definedName name="hs" localSheetId="1">#REF!</definedName>
    <definedName name="hs" localSheetId="3">#REF!</definedName>
    <definedName name="hs_" localSheetId="7">#REF!</definedName>
    <definedName name="hs_" localSheetId="1">#REF!</definedName>
    <definedName name="hs_" localSheetId="3">#REF!</definedName>
    <definedName name="HS_may" localSheetId="7">#REF!</definedName>
    <definedName name="HS_may" localSheetId="1">#REF!</definedName>
    <definedName name="HS_may" localSheetId="3">#REF!</definedName>
    <definedName name="Hsc" localSheetId="7">#REF!</definedName>
    <definedName name="Hsc" localSheetId="1">#REF!</definedName>
    <definedName name="Hsc" localSheetId="3">#REF!</definedName>
    <definedName name="HSCG" localSheetId="7">#REF!</definedName>
    <definedName name="HSCG" localSheetId="1">#REF!</definedName>
    <definedName name="HSCG" localSheetId="3">#REF!</definedName>
    <definedName name="hsd" localSheetId="7">#REF!</definedName>
    <definedName name="hsd" localSheetId="1">#REF!</definedName>
    <definedName name="hsd" localSheetId="3">#REF!</definedName>
    <definedName name="hsdc" localSheetId="7">#REF!</definedName>
    <definedName name="hsdc" localSheetId="1">#REF!</definedName>
    <definedName name="hsdc" localSheetId="3">#REF!</definedName>
    <definedName name="hsdc1" localSheetId="7">#REF!</definedName>
    <definedName name="hsdc1" localSheetId="1">#REF!</definedName>
    <definedName name="hsdc1" localSheetId="3">#REF!</definedName>
    <definedName name="HSFTRB" localSheetId="7">#REF!</definedName>
    <definedName name="HSFTRB" localSheetId="1">#REF!</definedName>
    <definedName name="HSFTRB" localSheetId="3">#REF!</definedName>
    <definedName name="HSGG" localSheetId="7">#REF!</definedName>
    <definedName name="HSGG" localSheetId="1">#REF!</definedName>
    <definedName name="HSGG" localSheetId="3">#REF!</definedName>
    <definedName name="HSHH" localSheetId="7">#REF!</definedName>
    <definedName name="HSHH" localSheetId="1">#REF!</definedName>
    <definedName name="HSHH" localSheetId="3">#REF!</definedName>
    <definedName name="HSHHUT" localSheetId="7">#REF!</definedName>
    <definedName name="HSHHUT" localSheetId="1">#REF!</definedName>
    <definedName name="HSHHUT" localSheetId="3">#REF!</definedName>
    <definedName name="hsk" localSheetId="7">#REF!</definedName>
    <definedName name="hsk" localSheetId="1">#REF!</definedName>
    <definedName name="hsk" localSheetId="3">#REF!</definedName>
    <definedName name="HSKK35" localSheetId="7">#REF!</definedName>
    <definedName name="HSKK35" localSheetId="1">#REF!</definedName>
    <definedName name="HSKK35" localSheetId="3">#REF!</definedName>
    <definedName name="HSLX" localSheetId="7">#REF!</definedName>
    <definedName name="HSLX" localSheetId="1">#REF!</definedName>
    <definedName name="HSLX" localSheetId="3">#REF!</definedName>
    <definedName name="HSLXP" localSheetId="7">#REF!</definedName>
    <definedName name="HSLXP" localSheetId="1">#REF!</definedName>
    <definedName name="HSLXP" localSheetId="3">#REF!</definedName>
    <definedName name="HSSL" localSheetId="7">#REF!</definedName>
    <definedName name="HSSL" localSheetId="1">#REF!</definedName>
    <definedName name="HSSL" localSheetId="3">#REF!</definedName>
    <definedName name="hßm4" localSheetId="7">#REF!</definedName>
    <definedName name="hßm4" localSheetId="1">#REF!</definedName>
    <definedName name="hßm4" localSheetId="3">#REF!</definedName>
    <definedName name="hstb" localSheetId="7">#REF!</definedName>
    <definedName name="hstb" localSheetId="1">#REF!</definedName>
    <definedName name="hstb" localSheetId="3">#REF!</definedName>
    <definedName name="hstdtk" localSheetId="7">#REF!</definedName>
    <definedName name="hstdtk" localSheetId="1">#REF!</definedName>
    <definedName name="hstdtk" localSheetId="3">#REF!</definedName>
    <definedName name="hsthep" localSheetId="7">#REF!</definedName>
    <definedName name="hsthep" localSheetId="1">#REF!</definedName>
    <definedName name="hsthep" localSheetId="3">#REF!</definedName>
    <definedName name="hsUd" localSheetId="7">#REF!</definedName>
    <definedName name="hsUd" localSheetId="1">#REF!</definedName>
    <definedName name="hsUd" localSheetId="3">#REF!</definedName>
    <definedName name="HSVC1" localSheetId="7">#REF!</definedName>
    <definedName name="HSVC1" localSheetId="1">#REF!</definedName>
    <definedName name="HSVC1" localSheetId="3">#REF!</definedName>
    <definedName name="HSVC2" localSheetId="7">#REF!</definedName>
    <definedName name="HSVC2" localSheetId="1">#REF!</definedName>
    <definedName name="HSVC2" localSheetId="3">#REF!</definedName>
    <definedName name="HSVC3" localSheetId="7">#REF!</definedName>
    <definedName name="HSVC3" localSheetId="1">#REF!</definedName>
    <definedName name="HSVC3" localSheetId="3">#REF!</definedName>
    <definedName name="HT" localSheetId="7">#REF!</definedName>
    <definedName name="HT" localSheetId="1">#REF!</definedName>
    <definedName name="HT" localSheetId="3">#REF!</definedName>
    <definedName name="HTHH" localSheetId="7">#REF!</definedName>
    <definedName name="HTHH" localSheetId="1">#REF!</definedName>
    <definedName name="HTHH" localSheetId="3">#REF!</definedName>
    <definedName name="htlm" localSheetId="0" hidden="1">{"'Sheet1'!$L$16"}</definedName>
    <definedName name="htlm"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localSheetId="0" hidden="1">{"'Sheet1'!$L$16"}</definedName>
    <definedName name="HTMT" hidden="1">{"'Sheet1'!$L$16"}</definedName>
    <definedName name="HTMT1" localSheetId="0" hidden="1">{#N/A,#N/A,FALSE,"Sheet1"}</definedName>
    <definedName name="HTMT1" hidden="1">{#N/A,#N/A,FALSE,"Sheet1"}</definedName>
    <definedName name="HTNC" localSheetId="7">#REF!</definedName>
    <definedName name="HTNC" localSheetId="1">#REF!</definedName>
    <definedName name="HTNC" localSheetId="3">#REF!</definedName>
    <definedName name="htrhrt" localSheetId="0" hidden="1">{"'Sheet1'!$L$16"}</definedName>
    <definedName name="htrhrt" hidden="1">{"'Sheet1'!$L$16"}</definedName>
    <definedName name="HTVC" localSheetId="7">#REF!</definedName>
    <definedName name="HTVC" localSheetId="1">#REF!</definedName>
    <definedName name="HTVC" localSheetId="3">#REF!</definedName>
    <definedName name="HTVL" localSheetId="7">#REF!</definedName>
    <definedName name="HTVL" localSheetId="1">#REF!</definedName>
    <definedName name="HTVL" localSheetId="3">#REF!</definedName>
    <definedName name="hu" localSheetId="0" hidden="1">{"'Sheet1'!$L$16"}</definedName>
    <definedName name="hu" hidden="1">{"'Sheet1'!$L$16"}</definedName>
    <definedName name="HUB" localSheetId="7">#REF!</definedName>
    <definedName name="HUB" localSheetId="1">#REF!</definedName>
    <definedName name="HUB" localSheetId="3">#REF!</definedName>
    <definedName name="hui" localSheetId="0" hidden="1">{"'Sheet1'!$L$16"}</definedName>
    <definedName name="hui" hidden="1">{"'Sheet1'!$L$16"}</definedName>
    <definedName name="hung" localSheetId="7">#REF!</definedName>
    <definedName name="hung" localSheetId="1">#REF!</definedName>
    <definedName name="hung" localSheetId="3">#REF!</definedName>
    <definedName name="HUU" localSheetId="0" hidden="1">{"'Sheet1'!$L$16"}</definedName>
    <definedName name="HUU" hidden="1">{"'Sheet1'!$L$16"}</definedName>
    <definedName name="huy" localSheetId="0" hidden="1">{"'Sheet1'!$L$16"}</definedName>
    <definedName name="huy" hidden="1">{"'Sheet1'!$L$16"}</definedName>
    <definedName name="huynh" localSheetId="7" hidden="1">#REF!</definedName>
    <definedName name="huynh" localSheetId="1" hidden="1">#REF!</definedName>
    <definedName name="huynh" localSheetId="3" hidden="1">#REF!</definedName>
    <definedName name="huynh" hidden="1">#REF!</definedName>
    <definedName name="hvac" localSheetId="7">#REF!</definedName>
    <definedName name="hvac" localSheetId="1">#REF!</definedName>
    <definedName name="hvac" localSheetId="3">#REF!</definedName>
    <definedName name="hvacctr" localSheetId="7">#REF!</definedName>
    <definedName name="hvacctr" localSheetId="1">#REF!</definedName>
    <definedName name="hvacctr" localSheetId="3">#REF!</definedName>
    <definedName name="hvacgis" localSheetId="7">#REF!</definedName>
    <definedName name="hvacgis" localSheetId="1">#REF!</definedName>
    <definedName name="hvacgis" localSheetId="3">#REF!</definedName>
    <definedName name="hvacgis4" localSheetId="7">#REF!</definedName>
    <definedName name="hvacgis4" localSheetId="1">#REF!</definedName>
    <definedName name="hvacgis4" localSheetId="3">#REF!</definedName>
    <definedName name="hvc" localSheetId="7">#REF!</definedName>
    <definedName name="hvc" localSheetId="1">#REF!</definedName>
    <definedName name="hvc" localSheetId="3">#REF!</definedName>
    <definedName name="hx" localSheetId="7">#REF!</definedName>
    <definedName name="hx" localSheetId="1">#REF!</definedName>
    <definedName name="hx" localSheetId="3">#REF!</definedName>
    <definedName name="I" localSheetId="7">#REF!</definedName>
    <definedName name="I" localSheetId="1">#REF!</definedName>
    <definedName name="I" localSheetId="3">#REF!</definedName>
    <definedName name="Ì" localSheetId="7">#REF!</definedName>
    <definedName name="Ì" localSheetId="1">#REF!</definedName>
    <definedName name="Ì" localSheetId="3">#REF!</definedName>
    <definedName name="I_A" localSheetId="7">#REF!</definedName>
    <definedName name="I_A" localSheetId="1">#REF!</definedName>
    <definedName name="I_A" localSheetId="3">#REF!</definedName>
    <definedName name="I_B" localSheetId="7">#REF!</definedName>
    <definedName name="I_B" localSheetId="1">#REF!</definedName>
    <definedName name="I_B" localSheetId="3">#REF!</definedName>
    <definedName name="I_c" localSheetId="7">#REF!</definedName>
    <definedName name="I_c" localSheetId="1">#REF!</definedName>
    <definedName name="I_c" localSheetId="3">#REF!</definedName>
    <definedName name="I_p" localSheetId="7">#REF!</definedName>
    <definedName name="I_p" localSheetId="1">#REF!</definedName>
    <definedName name="I_p" localSheetId="3">#REF!</definedName>
    <definedName name="i0" localSheetId="7">#REF!</definedName>
    <definedName name="i0" localSheetId="1">#REF!</definedName>
    <definedName name="i0" localSheetId="3">#REF!</definedName>
    <definedName name="Ic" localSheetId="7">#REF!</definedName>
    <definedName name="Ic" localSheetId="1">#REF!</definedName>
    <definedName name="Ic" localSheetId="3">#REF!</definedName>
    <definedName name="Icoc" localSheetId="7">#REF!</definedName>
    <definedName name="Icoc" localSheetId="1">#REF!</definedName>
    <definedName name="Icoc" localSheetId="3">#REF!</definedName>
    <definedName name="id" localSheetId="7">#REF!</definedName>
    <definedName name="id" localSheetId="1">#REF!</definedName>
    <definedName name="id" localSheetId="3">#REF!</definedName>
    <definedName name="IDLAB_COST" localSheetId="7">#REF!</definedName>
    <definedName name="IDLAB_COST" localSheetId="1">#REF!</definedName>
    <definedName name="IDLAB_COST" localSheetId="3">#REF!</definedName>
    <definedName name="Ig" localSheetId="7">#REF!</definedName>
    <definedName name="Ig" localSheetId="1">#REF!</definedName>
    <definedName name="Ig" localSheetId="3">#REF!</definedName>
    <definedName name="ii" localSheetId="7">#REF!</definedName>
    <definedName name="ii" localSheetId="1">#REF!</definedName>
    <definedName name="ii" localSheetId="3">#REF!</definedName>
    <definedName name="ÎÎ" localSheetId="7" hidden="1">#REF!</definedName>
    <definedName name="ÎÎ" localSheetId="1" hidden="1">#REF!</definedName>
    <definedName name="ÎÎ" localSheetId="3" hidden="1">#REF!</definedName>
    <definedName name="ÎÎ" hidden="1">#REF!</definedName>
    <definedName name="II_A" localSheetId="7">#REF!</definedName>
    <definedName name="II_A" localSheetId="1">#REF!</definedName>
    <definedName name="II_A" localSheetId="3">#REF!</definedName>
    <definedName name="II_B" localSheetId="7">#REF!</definedName>
    <definedName name="II_B" localSheetId="1">#REF!</definedName>
    <definedName name="II_B" localSheetId="3">#REF!</definedName>
    <definedName name="II_c" localSheetId="7">#REF!</definedName>
    <definedName name="II_c" localSheetId="1">#REF!</definedName>
    <definedName name="II_c" localSheetId="3">#REF!</definedName>
    <definedName name="III_a" localSheetId="7">#REF!</definedName>
    <definedName name="III_a" localSheetId="1">#REF!</definedName>
    <definedName name="III_a" localSheetId="3">#REF!</definedName>
    <definedName name="III_B" localSheetId="7">#REF!</definedName>
    <definedName name="III_B" localSheetId="1">#REF!</definedName>
    <definedName name="III_B" localSheetId="3">#REF!</definedName>
    <definedName name="III_c" localSheetId="7">#REF!</definedName>
    <definedName name="III_c" localSheetId="1">#REF!</definedName>
    <definedName name="III_c" localSheetId="3">#REF!</definedName>
    <definedName name="IMPORT" localSheetId="7">#REF!</definedName>
    <definedName name="IMPORT" localSheetId="1">#REF!</definedName>
    <definedName name="IMPORT" localSheetId="3">#REF!</definedName>
    <definedName name="IND_LAB" localSheetId="7">#REF!</definedName>
    <definedName name="IND_LAB" localSheetId="1">#REF!</definedName>
    <definedName name="IND_LAB" localSheetId="3">#REF!</definedName>
    <definedName name="INDMANP" localSheetId="7">#REF!</definedName>
    <definedName name="INDMANP" localSheetId="1">#REF!</definedName>
    <definedName name="INDMANP" localSheetId="3">#REF!</definedName>
    <definedName name="INPUT" localSheetId="7">#REF!</definedName>
    <definedName name="INPUT" localSheetId="1">#REF!</definedName>
    <definedName name="INPUT" localSheetId="3">#REF!</definedName>
    <definedName name="INPUT1" localSheetId="7">#REF!</definedName>
    <definedName name="INPUT1" localSheetId="1">#REF!</definedName>
    <definedName name="INPUT1" localSheetId="3">#REF!</definedName>
    <definedName name="Ip" localSheetId="7">#REF!</definedName>
    <definedName name="Ip" localSheetId="1">#REF!</definedName>
    <definedName name="Ip" localSheetId="3">#REF!</definedName>
    <definedName name="IST" localSheetId="7">#REF!</definedName>
    <definedName name="IST" localSheetId="1">#REF!</definedName>
    <definedName name="IST" localSheetId="3">#REF!</definedName>
    <definedName name="ITEM" localSheetId="7">#REF!</definedName>
    <definedName name="ITEM" localSheetId="1">#REF!</definedName>
    <definedName name="ITEM" localSheetId="3">#REF!</definedName>
    <definedName name="Iv" localSheetId="7">#REF!</definedName>
    <definedName name="Iv" localSheetId="1">#REF!</definedName>
    <definedName name="Iv" localSheetId="3">#REF!</definedName>
    <definedName name="ixy" localSheetId="7">#REF!</definedName>
    <definedName name="ixy" localSheetId="1">#REF!</definedName>
    <definedName name="ixy" localSheetId="3">#REF!</definedName>
    <definedName name="j" localSheetId="0" hidden="1">{"'Sheet1'!$L$16"}</definedName>
    <definedName name="j" hidden="1">{"'Sheet1'!$L$16"}</definedName>
    <definedName name="j356C8" localSheetId="7">#REF!</definedName>
    <definedName name="j356C8" localSheetId="1">#REF!</definedName>
    <definedName name="j356C8" localSheetId="3">#REF!</definedName>
    <definedName name="J81j81" localSheetId="7">#REF!</definedName>
    <definedName name="J81j81" localSheetId="1">#REF!</definedName>
    <definedName name="J81j81" localSheetId="3">#REF!</definedName>
    <definedName name="jhnjnn" localSheetId="7">#REF!</definedName>
    <definedName name="jhnjnn" localSheetId="1">#REF!</definedName>
    <definedName name="jhnjnn" localSheetId="3">#REF!</definedName>
    <definedName name="jkghj" localSheetId="7">#REF!</definedName>
    <definedName name="jkghj" localSheetId="1">#REF!</definedName>
    <definedName name="jkghj" localSheetId="3">#REF!</definedName>
    <definedName name="jrjthkghdkg" localSheetId="7" hidden="1">#REF!</definedName>
    <definedName name="jrjthkghdkg" localSheetId="1" hidden="1">#REF!</definedName>
    <definedName name="jrjthkghdkg" localSheetId="3" hidden="1">#REF!</definedName>
    <definedName name="jrjthkghdkg" hidden="1">#REF!</definedName>
    <definedName name="Jxdam" localSheetId="7">#REF!</definedName>
    <definedName name="Jxdam" localSheetId="1">#REF!</definedName>
    <definedName name="Jxdam" localSheetId="3">#REF!</definedName>
    <definedName name="Jydam" localSheetId="7">#REF!</definedName>
    <definedName name="Jydam" localSheetId="1">#REF!</definedName>
    <definedName name="Jydam" localSheetId="3">#REF!</definedName>
    <definedName name="k" localSheetId="0" hidden="1">{"'Sheet1'!$L$16"}</definedName>
    <definedName name="k" hidden="1">{"'Sheet1'!$L$16"}</definedName>
    <definedName name="k_" localSheetId="7">#REF!</definedName>
    <definedName name="k_" localSheetId="1">#REF!</definedName>
    <definedName name="k_" localSheetId="3">#REF!</definedName>
    <definedName name="k2b" localSheetId="7">#REF!</definedName>
    <definedName name="k2b" localSheetId="1">#REF!</definedName>
    <definedName name="k2b" localSheetId="3">#REF!</definedName>
    <definedName name="KA" localSheetId="7">#REF!</definedName>
    <definedName name="KA" localSheetId="1">#REF!</definedName>
    <definedName name="KA" localSheetId="3">#REF!</definedName>
    <definedName name="KAE" localSheetId="7">#REF!</definedName>
    <definedName name="KAE" localSheetId="1">#REF!</definedName>
    <definedName name="KAE" localSheetId="3">#REF!</definedName>
    <definedName name="KAS" localSheetId="7">#REF!</definedName>
    <definedName name="KAS" localSheetId="1">#REF!</definedName>
    <definedName name="KAS" localSheetId="3">#REF!</definedName>
    <definedName name="kc" localSheetId="7">#REF!</definedName>
    <definedName name="kc" localSheetId="1">#REF!</definedName>
    <definedName name="kc" localSheetId="3">#REF!</definedName>
    <definedName name="kcg" localSheetId="7">#REF!</definedName>
    <definedName name="kcg" localSheetId="1">#REF!</definedName>
    <definedName name="kcg" localSheetId="3">#REF!</definedName>
    <definedName name="kcong" localSheetId="7">#REF!</definedName>
    <definedName name="kcong" localSheetId="1">#REF!</definedName>
    <definedName name="kcong" localSheetId="3">#REF!</definedName>
    <definedName name="kdien" localSheetId="7">#REF!</definedName>
    <definedName name="kdien" localSheetId="1">#REF!</definedName>
    <definedName name="kdien" localSheetId="3">#REF!</definedName>
    <definedName name="KE_HOACH_VON_PHU_THU" localSheetId="7">#REF!</definedName>
    <definedName name="KE_HOACH_VON_PHU_THU" localSheetId="1">#REF!</definedName>
    <definedName name="KE_HOACH_VON_PHU_THU" localSheetId="3">#REF!</definedName>
    <definedName name="KgBM" localSheetId="7">#REF!</definedName>
    <definedName name="KgBM" localSheetId="1">#REF!</definedName>
    <definedName name="KgBM" localSheetId="3">#REF!</definedName>
    <definedName name="Kgcot" localSheetId="7">#REF!</definedName>
    <definedName name="Kgcot" localSheetId="1">#REF!</definedName>
    <definedName name="Kgcot" localSheetId="3">#REF!</definedName>
    <definedName name="KgCTd4" localSheetId="7">#REF!</definedName>
    <definedName name="KgCTd4" localSheetId="1">#REF!</definedName>
    <definedName name="KgCTd4" localSheetId="3">#REF!</definedName>
    <definedName name="KgCTt4" localSheetId="7">#REF!</definedName>
    <definedName name="KgCTt4" localSheetId="1">#REF!</definedName>
    <definedName name="KgCTt4" localSheetId="3">#REF!</definedName>
    <definedName name="Kgdamd4" localSheetId="7">#REF!</definedName>
    <definedName name="Kgdamd4" localSheetId="1">#REF!</definedName>
    <definedName name="Kgdamd4" localSheetId="3">#REF!</definedName>
    <definedName name="Kgdamt4" localSheetId="7">#REF!</definedName>
    <definedName name="Kgdamt4" localSheetId="1">#REF!</definedName>
    <definedName name="Kgdamt4" localSheetId="3">#REF!</definedName>
    <definedName name="kghkgh" localSheetId="7" hidden="1">#REF!</definedName>
    <definedName name="kghkgh" localSheetId="1" hidden="1">#REF!</definedName>
    <definedName name="kghkgh" localSheetId="3" hidden="1">#REF!</definedName>
    <definedName name="kghkgh" hidden="1">#REF!</definedName>
    <definedName name="Kgmong" localSheetId="7">#REF!</definedName>
    <definedName name="Kgmong" localSheetId="1">#REF!</definedName>
    <definedName name="Kgmong" localSheetId="3">#REF!</definedName>
    <definedName name="KgNXOLdk" localSheetId="7">#REF!</definedName>
    <definedName name="KgNXOLdk" localSheetId="1">#REF!</definedName>
    <definedName name="KgNXOLdk" localSheetId="3">#REF!</definedName>
    <definedName name="Kgsan" localSheetId="7">#REF!</definedName>
    <definedName name="Kgsan" localSheetId="1">#REF!</definedName>
    <definedName name="Kgsan" localSheetId="3">#REF!</definedName>
    <definedName name="KH" localSheetId="7">#REF!</definedName>
    <definedName name="KH" localSheetId="1">#REF!</definedName>
    <definedName name="KH" localSheetId="3">#REF!</definedName>
    <definedName name="KH.2003" localSheetId="7">#REF!</definedName>
    <definedName name="KH.2003" localSheetId="1">#REF!</definedName>
    <definedName name="KH.2003" localSheetId="3">#REF!</definedName>
    <definedName name="KH.6TCN" localSheetId="7">#REF!</definedName>
    <definedName name="KH.6TCN" localSheetId="1">#REF!</definedName>
    <definedName name="KH.6TCN" localSheetId="3">#REF!</definedName>
    <definedName name="KH.QUY2" localSheetId="7">#REF!</definedName>
    <definedName name="KH.QUY2" localSheetId="1">#REF!</definedName>
    <definedName name="KH.QUY2" localSheetId="3">#REF!</definedName>
    <definedName name="KH.QUY3" localSheetId="7">#REF!</definedName>
    <definedName name="KH.QUY3" localSheetId="1">#REF!</definedName>
    <definedName name="KH.QUY3" localSheetId="3">#REF!</definedName>
    <definedName name="KH.T1" localSheetId="7">#REF!</definedName>
    <definedName name="KH.T1" localSheetId="1">#REF!</definedName>
    <definedName name="KH.T1" localSheetId="3">#REF!</definedName>
    <definedName name="KH.T2" localSheetId="7">#REF!</definedName>
    <definedName name="KH.T2" localSheetId="1">#REF!</definedName>
    <definedName name="KH.T2" localSheetId="3">#REF!</definedName>
    <definedName name="KH.T3" localSheetId="7">#REF!</definedName>
    <definedName name="KH.T3" localSheetId="1">#REF!</definedName>
    <definedName name="KH.T3" localSheetId="3">#REF!</definedName>
    <definedName name="KH.T4" localSheetId="7">#REF!</definedName>
    <definedName name="KH.T4" localSheetId="1">#REF!</definedName>
    <definedName name="KH.T4" localSheetId="3">#REF!</definedName>
    <definedName name="KH.T5" localSheetId="7">#REF!</definedName>
    <definedName name="KH.T5" localSheetId="1">#REF!</definedName>
    <definedName name="KH.T5" localSheetId="3">#REF!</definedName>
    <definedName name="KH.T6" localSheetId="7">#REF!</definedName>
    <definedName name="KH.T6" localSheetId="1">#REF!</definedName>
    <definedName name="KH.T6" localSheetId="3">#REF!</definedName>
    <definedName name="KH.T7" localSheetId="7">#REF!</definedName>
    <definedName name="KH.T7" localSheetId="1">#REF!</definedName>
    <definedName name="KH.T7" localSheetId="3">#REF!</definedName>
    <definedName name="KH.XSKT" localSheetId="7">#REF!:#REF!</definedName>
    <definedName name="KH.XSKT" localSheetId="1">#REF!:#REF!</definedName>
    <definedName name="KH.XSKT" localSheetId="3">#REF!:#REF!</definedName>
    <definedName name="KH_Chang" localSheetId="7">#REF!</definedName>
    <definedName name="KH_Chang" localSheetId="1">#REF!</definedName>
    <definedName name="KH_Chang" localSheetId="3">#REF!</definedName>
    <definedName name="khac1" localSheetId="7">#REF!</definedName>
    <definedName name="khac1" localSheetId="1">#REF!</definedName>
    <definedName name="khac1" localSheetId="3">#REF!</definedName>
    <definedName name="khac2" localSheetId="7">#REF!</definedName>
    <definedName name="khac2" localSheetId="1">#REF!</definedName>
    <definedName name="khac2" localSheetId="3">#REF!</definedName>
    <definedName name="Khánh_Hoà" localSheetId="7">#REF!</definedName>
    <definedName name="Khánh_Hoà" localSheetId="1">#REF!</definedName>
    <definedName name="Khánh_Hoà" localSheetId="3">#REF!</definedName>
    <definedName name="khla09" localSheetId="0" hidden="1">{"'Sheet1'!$L$16"}</definedName>
    <definedName name="khla09" hidden="1">{"'Sheet1'!$L$16"}</definedName>
    <definedName name="KHldatcat" localSheetId="7">#REF!</definedName>
    <definedName name="KHldatcat" localSheetId="1">#REF!</definedName>
    <definedName name="KHldatcat" localSheetId="3">#REF!</definedName>
    <definedName name="khoanda" localSheetId="7">#REF!</definedName>
    <definedName name="khoanda" localSheetId="1">#REF!</definedName>
    <definedName name="khoanda" localSheetId="3">#REF!</definedName>
    <definedName name="khoannhoi" localSheetId="7">#REF!</definedName>
    <definedName name="khoannhoi" localSheetId="1">#REF!</definedName>
    <definedName name="khoannhoi" localSheetId="3">#REF!</definedName>
    <definedName name="KHOI_LUONG_DAT_DAO_DAP" localSheetId="7">#REF!</definedName>
    <definedName name="KHOI_LUONG_DAT_DAO_DAP" localSheetId="1">#REF!</definedName>
    <definedName name="KHOI_LUONG_DAT_DAO_DAP" localSheetId="3">#REF!</definedName>
    <definedName name="Khong_can_doi" localSheetId="7">#REF!</definedName>
    <definedName name="Khong_can_doi" localSheetId="1">#REF!</definedName>
    <definedName name="Khong_can_doi" localSheetId="3">#REF!</definedName>
    <definedName name="khongtruotgia" localSheetId="0" hidden="1">{"'Sheet1'!$L$16"}</definedName>
    <definedName name="khongtruotgia" hidden="1">{"'Sheet1'!$L$16"}</definedName>
    <definedName name="KHTV.T3" localSheetId="7">#REF!</definedName>
    <definedName name="KHTV.T3" localSheetId="1">#REF!</definedName>
    <definedName name="KHTV.T3" localSheetId="3">#REF!</definedName>
    <definedName name="KHTV.T7" localSheetId="7">#REF!</definedName>
    <definedName name="KHTV.T7" localSheetId="1">#REF!</definedName>
    <definedName name="KHTV.T7" localSheetId="3">#REF!</definedName>
    <definedName name="Khung" localSheetId="7">#REF!</definedName>
    <definedName name="Khung" localSheetId="1">#REF!</definedName>
    <definedName name="Khung" localSheetId="3">#REF!</definedName>
    <definedName name="khvh09" localSheetId="0" hidden="1">{"'Sheet1'!$L$16"}</definedName>
    <definedName name="khvh09" hidden="1">{"'Sheet1'!$L$16"}</definedName>
    <definedName name="khvx09" localSheetId="0" hidden="1">{#N/A,#N/A,FALSE,"Chi tiÆt"}</definedName>
    <definedName name="khvx09" hidden="1">{#N/A,#N/A,FALSE,"Chi tiÆt"}</definedName>
    <definedName name="KHYt09" localSheetId="0" hidden="1">{"'Sheet1'!$L$16"}</definedName>
    <definedName name="KHYt09" hidden="1">{"'Sheet1'!$L$16"}</definedName>
    <definedName name="kich250" localSheetId="7">#REF!</definedName>
    <definedName name="kich250" localSheetId="1">#REF!</definedName>
    <definedName name="kich250" localSheetId="3">#REF!</definedName>
    <definedName name="kich500" localSheetId="7">#REF!</definedName>
    <definedName name="kich500" localSheetId="1">#REF!</definedName>
    <definedName name="kich500" localSheetId="3">#REF!</definedName>
    <definedName name="kiem" localSheetId="7">#REF!</definedName>
    <definedName name="kiem" localSheetId="1">#REF!</definedName>
    <definedName name="kiem" localSheetId="3">#REF!</definedName>
    <definedName name="Kiem_tra_trung_ten" localSheetId="7">#REF!</definedName>
    <definedName name="Kiem_tra_trung_ten" localSheetId="1">#REF!</definedName>
    <definedName name="Kiem_tra_trung_ten" localSheetId="3">#REF!</definedName>
    <definedName name="Kiên_Giang" localSheetId="7">#REF!</definedName>
    <definedName name="Kiên_Giang" localSheetId="1">#REF!</definedName>
    <definedName name="Kiên_Giang" localSheetId="3">#REF!</definedName>
    <definedName name="KINH_PHI_DEN_BU" localSheetId="7">#REF!</definedName>
    <definedName name="KINH_PHI_DEN_BU" localSheetId="1">#REF!</definedName>
    <definedName name="KINH_PHI_DEN_BU" localSheetId="3">#REF!</definedName>
    <definedName name="KINH_PHI_DZ0.4KV" localSheetId="7">#REF!</definedName>
    <definedName name="KINH_PHI_DZ0.4KV" localSheetId="1">#REF!</definedName>
    <definedName name="KINH_PHI_DZ0.4KV" localSheetId="3">#REF!</definedName>
    <definedName name="KINH_PHI_KHAO_SAT__LAP_BCNCKT__TKKTTC" localSheetId="7">#REF!</definedName>
    <definedName name="KINH_PHI_KHAO_SAT__LAP_BCNCKT__TKKTTC" localSheetId="1">#REF!</definedName>
    <definedName name="KINH_PHI_KHAO_SAT__LAP_BCNCKT__TKKTTC" localSheetId="3">#REF!</definedName>
    <definedName name="KINH_PHI_KHO_BAI" localSheetId="7">#REF!</definedName>
    <definedName name="KINH_PHI_KHO_BAI" localSheetId="1">#REF!</definedName>
    <definedName name="KINH_PHI_KHO_BAI" localSheetId="3">#REF!</definedName>
    <definedName name="KINH_PHI_TBA" localSheetId="7">#REF!</definedName>
    <definedName name="KINH_PHI_TBA" localSheetId="1">#REF!</definedName>
    <definedName name="KINH_PHI_TBA" localSheetId="3">#REF!</definedName>
    <definedName name="kipdien" localSheetId="7">#REF!</definedName>
    <definedName name="kipdien" localSheetId="1">#REF!</definedName>
    <definedName name="kipdien" localSheetId="3">#REF!</definedName>
    <definedName name="kj" localSheetId="7">#REF!</definedName>
    <definedName name="kj" localSheetId="1">#REF!</definedName>
    <definedName name="kj" localSheetId="3">#REF!</definedName>
    <definedName name="kjgjyhb" localSheetId="0"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KE_Sheet10_List" localSheetId="7">#REF!</definedName>
    <definedName name="KKE_Sheet10_List" localSheetId="1">#REF!</definedName>
    <definedName name="KKE_Sheet10_List" localSheetId="3">#REF!</definedName>
    <definedName name="KL.Thietke" localSheetId="7">#REF!</definedName>
    <definedName name="KL.Thietke" localSheetId="1">#REF!</definedName>
    <definedName name="KL.Thietke" localSheetId="3">#REF!</definedName>
    <definedName name="kl_ME" localSheetId="7">#REF!</definedName>
    <definedName name="kl_ME" localSheetId="1">#REF!</definedName>
    <definedName name="kl_ME" localSheetId="3">#REF!</definedName>
    <definedName name="KL1P" localSheetId="7">#REF!</definedName>
    <definedName name="KL1P" localSheetId="1">#REF!</definedName>
    <definedName name="KL1P" localSheetId="3">#REF!</definedName>
    <definedName name="klc" localSheetId="7">#REF!</definedName>
    <definedName name="klc" localSheetId="1">#REF!</definedName>
    <definedName name="klc" localSheetId="3">#REF!</definedName>
    <definedName name="klctbb" localSheetId="7">#REF!</definedName>
    <definedName name="klctbb" localSheetId="1">#REF!</definedName>
    <definedName name="klctbb" localSheetId="3">#REF!</definedName>
    <definedName name="KLDL" localSheetId="7">#REF!</definedName>
    <definedName name="KLDL" localSheetId="1">#REF!</definedName>
    <definedName name="KLDL" localSheetId="3">#REF!</definedName>
    <definedName name="KLduonggiaods" localSheetId="0" hidden="1">{"'Sheet1'!$L$16"}</definedName>
    <definedName name="KLduonggiaods" hidden="1">{"'Sheet1'!$L$16"}</definedName>
    <definedName name="KLHH" localSheetId="7">#REF!</definedName>
    <definedName name="KLHH" localSheetId="1">#REF!</definedName>
    <definedName name="KLHH" localSheetId="3">#REF!</definedName>
    <definedName name="KLTHDN" localSheetId="7">#REF!</definedName>
    <definedName name="KLTHDN" localSheetId="1">#REF!</definedName>
    <definedName name="KLTHDN" localSheetId="3">#REF!</definedName>
    <definedName name="KLVANKHUON" localSheetId="7">#REF!</definedName>
    <definedName name="KLVANKHUON" localSheetId="1">#REF!</definedName>
    <definedName name="KLVANKHUON" localSheetId="3">#REF!</definedName>
    <definedName name="KLVL1" localSheetId="7">#REF!</definedName>
    <definedName name="KLVL1" localSheetId="1">#REF!</definedName>
    <definedName name="KLVL1" localSheetId="3">#REF!</definedName>
    <definedName name="KLVLV" localSheetId="7">#REF!</definedName>
    <definedName name="KLVLV" localSheetId="1">#REF!</definedName>
    <definedName name="KLVLV" localSheetId="3">#REF!</definedName>
    <definedName name="klvt" localSheetId="7">#REF!</definedName>
    <definedName name="klvt" localSheetId="1">#REF!</definedName>
    <definedName name="klvt" localSheetId="3">#REF!</definedName>
    <definedName name="Kmc" localSheetId="7">#REF!</definedName>
    <definedName name="Kmc" localSheetId="1">#REF!</definedName>
    <definedName name="Kmc" localSheetId="3">#REF!</definedName>
    <definedName name="Kmd" localSheetId="7">#REF!</definedName>
    <definedName name="Kmd" localSheetId="1">#REF!</definedName>
    <definedName name="Kmd" localSheetId="3">#REF!</definedName>
    <definedName name="Knc" localSheetId="7">#REF!</definedName>
    <definedName name="Knc" localSheetId="1">#REF!</definedName>
    <definedName name="Knc" localSheetId="3">#REF!</definedName>
    <definedName name="Kncc" localSheetId="7">#REF!</definedName>
    <definedName name="Kncc" localSheetId="1">#REF!</definedName>
    <definedName name="Kncc" localSheetId="3">#REF!</definedName>
    <definedName name="Kncd" localSheetId="7">#REF!</definedName>
    <definedName name="Kncd" localSheetId="1">#REF!</definedName>
    <definedName name="Kncd" localSheetId="3">#REF!</definedName>
    <definedName name="KNEHT" localSheetId="7">#REF!</definedName>
    <definedName name="KNEHT" localSheetId="1">#REF!</definedName>
    <definedName name="KNEHT" localSheetId="3">#REF!</definedName>
    <definedName name="KÕ_ho_ch_Th_ng_10" localSheetId="7">#REF!</definedName>
    <definedName name="KÕ_ho_ch_Th_ng_10" localSheetId="1">#REF!</definedName>
    <definedName name="KÕ_ho_ch_Th_ng_10" localSheetId="3">#REF!</definedName>
    <definedName name="KP" localSheetId="7">#REF!</definedName>
    <definedName name="KP" localSheetId="1">#REF!</definedName>
    <definedName name="KP" localSheetId="3">#REF!</definedName>
    <definedName name="kp1ph" localSheetId="7">#REF!</definedName>
    <definedName name="kp1ph" localSheetId="1">#REF!</definedName>
    <definedName name="kp1ph" localSheetId="3">#REF!</definedName>
    <definedName name="Ks" localSheetId="7">#REF!</definedName>
    <definedName name="Ks" localSheetId="1">#REF!</definedName>
    <definedName name="Ks" localSheetId="3">#REF!</definedName>
    <definedName name="ksbn" localSheetId="0" hidden="1">{"'Sheet1'!$L$16"}</definedName>
    <definedName name="ksbn" hidden="1">{"'Sheet1'!$L$16"}</definedName>
    <definedName name="kshn" localSheetId="0" hidden="1">{"'Sheet1'!$L$16"}</definedName>
    <definedName name="kshn" hidden="1">{"'Sheet1'!$L$16"}</definedName>
    <definedName name="ksls" localSheetId="0" hidden="1">{"'Sheet1'!$L$16"}</definedName>
    <definedName name="ksls" hidden="1">{"'Sheet1'!$L$16"}</definedName>
    <definedName name="KSTK" localSheetId="7">#REF!</definedName>
    <definedName name="KSTK" localSheetId="1">#REF!</definedName>
    <definedName name="KSTK" localSheetId="3">#REF!</definedName>
    <definedName name="ktc" localSheetId="7">#REF!</definedName>
    <definedName name="ktc" localSheetId="1">#REF!</definedName>
    <definedName name="ktc" localSheetId="3">#REF!</definedName>
    <definedName name="KVC" localSheetId="7">#REF!</definedName>
    <definedName name="KVC" localSheetId="1">#REF!</definedName>
    <definedName name="KVC" localSheetId="3">#REF!</definedName>
    <definedName name="l" localSheetId="0" hidden="1">{"'Sheet1'!$L$16"}</definedName>
    <definedName name="l" hidden="1">{"'Sheet1'!$L$16"}</definedName>
    <definedName name="l_1" localSheetId="7">#REF!</definedName>
    <definedName name="l_1" localSheetId="1">#REF!</definedName>
    <definedName name="l_1" localSheetId="3">#REF!</definedName>
    <definedName name="L_mong" localSheetId="7">#REF!</definedName>
    <definedName name="L_mong" localSheetId="1">#REF!</definedName>
    <definedName name="L_mong" localSheetId="3">#REF!</definedName>
    <definedName name="l1d" localSheetId="7">#REF!</definedName>
    <definedName name="l1d" localSheetId="1">#REF!</definedName>
    <definedName name="l1d" localSheetId="3">#REF!</definedName>
    <definedName name="l2pa1" localSheetId="0" hidden="1">{"'Sheet1'!$L$16"}</definedName>
    <definedName name="l2pa1" hidden="1">{"'Sheet1'!$L$16"}</definedName>
    <definedName name="LABEL" localSheetId="7">#REF!</definedName>
    <definedName name="LABEL" localSheetId="1">#REF!</definedName>
    <definedName name="LABEL" localSheetId="3">#REF!</definedName>
    <definedName name="Laivay" localSheetId="7">#REF!</definedName>
    <definedName name="Laivay" localSheetId="1">#REF!</definedName>
    <definedName name="Laivay" localSheetId="3">#REF!</definedName>
    <definedName name="lan" localSheetId="0" hidden="1">{#N/A,#N/A,TRUE,"BT M200 da 10x20"}</definedName>
    <definedName name="lan" hidden="1">{#N/A,#N/A,TRUE,"BT M200 da 10x20"}</definedName>
    <definedName name="lancan" localSheetId="7">#REF!</definedName>
    <definedName name="lancan" localSheetId="1">#REF!</definedName>
    <definedName name="lancan" localSheetId="3">#REF!</definedName>
    <definedName name="langson" localSheetId="0" hidden="1">{"'Sheet1'!$L$16"}</definedName>
    <definedName name="langson" hidden="1">{"'Sheet1'!$L$16"}</definedName>
    <definedName name="lanhto" localSheetId="7">#REF!</definedName>
    <definedName name="lanhto" localSheetId="1">#REF!</definedName>
    <definedName name="lanhto" localSheetId="3">#REF!</definedName>
    <definedName name="lantrai" localSheetId="7">#REF!</definedName>
    <definedName name="lantrai" localSheetId="1">#REF!</definedName>
    <definedName name="lantrai" localSheetId="3">#REF!</definedName>
    <definedName name="lao_keo_dam_cau" localSheetId="7">#REF!</definedName>
    <definedName name="lao_keo_dam_cau" localSheetId="1">#REF!</definedName>
    <definedName name="lao_keo_dam_cau" localSheetId="3">#REF!</definedName>
    <definedName name="LAP_DAT_TBA" localSheetId="7">#REF!</definedName>
    <definedName name="LAP_DAT_TBA" localSheetId="1">#REF!</definedName>
    <definedName name="LAP_DAT_TBA" localSheetId="3">#REF!</definedName>
    <definedName name="Lban" localSheetId="7">#REF!</definedName>
    <definedName name="Lban" localSheetId="1">#REF!</definedName>
    <definedName name="Lban" localSheetId="3">#REF!</definedName>
    <definedName name="LBR" localSheetId="7">#REF!</definedName>
    <definedName name="LBR" localSheetId="1">#REF!</definedName>
    <definedName name="LBR" localSheetId="3">#REF!</definedName>
    <definedName name="lc" localSheetId="0" hidden="1">{"'Sheet1'!$L$16"}</definedName>
    <definedName name="lc" hidden="1">{"'Sheet1'!$L$16"}</definedName>
    <definedName name="LC5_total" localSheetId="7">#REF!</definedName>
    <definedName name="LC5_total" localSheetId="1">#REF!</definedName>
    <definedName name="LC5_total" localSheetId="3">#REF!</definedName>
    <definedName name="LC6_total" localSheetId="7">#REF!</definedName>
    <definedName name="LC6_total" localSheetId="1">#REF!</definedName>
    <definedName name="LC6_total" localSheetId="3">#REF!</definedName>
    <definedName name="Lcb" localSheetId="7">#REF!</definedName>
    <definedName name="Lcb" localSheetId="1">#REF!</definedName>
    <definedName name="Lcb" localSheetId="3">#REF!</definedName>
    <definedName name="lcc" localSheetId="7">#REF!</definedName>
    <definedName name="lcc" localSheetId="1">#REF!</definedName>
    <definedName name="lcc" localSheetId="3">#REF!</definedName>
    <definedName name="lcd" localSheetId="7">#REF!</definedName>
    <definedName name="lcd" localSheetId="1">#REF!</definedName>
    <definedName name="lcd" localSheetId="3">#REF!</definedName>
    <definedName name="Lcot" localSheetId="7">#REF!</definedName>
    <definedName name="Lcot" localSheetId="1">#REF!</definedName>
    <definedName name="Lcot" localSheetId="3">#REF!</definedName>
    <definedName name="lct" localSheetId="7">#REF!</definedName>
    <definedName name="lct" localSheetId="1">#REF!</definedName>
    <definedName name="lct" localSheetId="3">#REF!</definedName>
    <definedName name="LDAM" localSheetId="7">#REF!</definedName>
    <definedName name="LDAM" localSheetId="1">#REF!</definedName>
    <definedName name="LDAM" localSheetId="3">#REF!</definedName>
    <definedName name="Ldatcat" localSheetId="7">#REF!</definedName>
    <definedName name="Ldatcat" localSheetId="1">#REF!</definedName>
    <definedName name="Ldatcat" localSheetId="3">#REF!</definedName>
    <definedName name="Ldi" localSheetId="7">#REF!</definedName>
    <definedName name="Ldi" localSheetId="1">#REF!</definedName>
    <definedName name="Ldi" localSheetId="3">#REF!</definedName>
    <definedName name="LDIM" localSheetId="7">#REF!</definedName>
    <definedName name="LDIM" localSheetId="1">#REF!</definedName>
    <definedName name="LDIM" localSheetId="3">#REF!</definedName>
    <definedName name="Lf" localSheetId="7">#REF!</definedName>
    <definedName name="Lf" localSheetId="1">#REF!</definedName>
    <definedName name="Lf" localSheetId="3">#REF!</definedName>
    <definedName name="Lg" localSheetId="7">#REF!</definedName>
    <definedName name="Lg" localSheetId="1">#REF!</definedName>
    <definedName name="Lg" localSheetId="3">#REF!</definedName>
    <definedName name="LG_CB_N1" localSheetId="7">#REF!</definedName>
    <definedName name="LG_CB_N1" localSheetId="1">#REF!</definedName>
    <definedName name="LG_CB_N1" localSheetId="3">#REF!</definedName>
    <definedName name="LgL" localSheetId="7">#REF!</definedName>
    <definedName name="LgL" localSheetId="1">#REF!</definedName>
    <definedName name="LgL" localSheetId="3">#REF!</definedName>
    <definedName name="lh" localSheetId="7">#REF!</definedName>
    <definedName name="lh" localSheetId="1">#REF!</definedName>
    <definedName name="lh" localSheetId="3">#REF!</definedName>
    <definedName name="LIET_KE_VI_TRI_DZ0.4KV" localSheetId="7">#REF!</definedName>
    <definedName name="LIET_KE_VI_TRI_DZ0.4KV" localSheetId="1">#REF!</definedName>
    <definedName name="LIET_KE_VI_TRI_DZ0.4KV" localSheetId="3">#REF!</definedName>
    <definedName name="LIET_KE_VI_TRI_DZ22KV" localSheetId="7">#REF!</definedName>
    <definedName name="LIET_KE_VI_TRI_DZ22KV" localSheetId="1">#REF!</definedName>
    <definedName name="LIET_KE_VI_TRI_DZ22KV" localSheetId="3">#REF!</definedName>
    <definedName name="line15" localSheetId="7">#REF!</definedName>
    <definedName name="line15" localSheetId="1">#REF!</definedName>
    <definedName name="line15" localSheetId="3">#REF!</definedName>
    <definedName name="list" localSheetId="7">#REF!</definedName>
    <definedName name="list" localSheetId="1">#REF!</definedName>
    <definedName name="list" localSheetId="3">#REF!</definedName>
    <definedName name="lk" localSheetId="7" hidden="1">#REF!</definedName>
    <definedName name="lk" localSheetId="1" hidden="1">#REF!</definedName>
    <definedName name="lk" localSheetId="3" hidden="1">#REF!</definedName>
    <definedName name="lk" hidden="1">#REF!</definedName>
    <definedName name="LK.T2" localSheetId="7">#REF!</definedName>
    <definedName name="LK.T2" localSheetId="1">#REF!</definedName>
    <definedName name="LK.T2" localSheetId="3">#REF!</definedName>
    <definedName name="LK.T3" localSheetId="7">#REF!</definedName>
    <definedName name="LK.T3" localSheetId="1">#REF!</definedName>
    <definedName name="LK.T3" localSheetId="3">#REF!</definedName>
    <definedName name="LK.T4" localSheetId="7">#REF!</definedName>
    <definedName name="LK.T4" localSheetId="1">#REF!</definedName>
    <definedName name="LK.T4" localSheetId="3">#REF!</definedName>
    <definedName name="LK.T5" localSheetId="7">#REF!</definedName>
    <definedName name="LK.T5" localSheetId="1">#REF!</definedName>
    <definedName name="LK.T5" localSheetId="3">#REF!</definedName>
    <definedName name="LK.T6" localSheetId="7">#REF!</definedName>
    <definedName name="LK.T6" localSheetId="1">#REF!</definedName>
    <definedName name="LK.T6" localSheetId="3">#REF!</definedName>
    <definedName name="LK_hathe" localSheetId="7">#REF!</definedName>
    <definedName name="LK_hathe" localSheetId="1">#REF!</definedName>
    <definedName name="LK_hathe" localSheetId="3">#REF!</definedName>
    <definedName name="LLs" localSheetId="7">#REF!</definedName>
    <definedName name="LLs" localSheetId="1">#REF!</definedName>
    <definedName name="LLs" localSheetId="3">#REF!</definedName>
    <definedName name="Lmk" localSheetId="7">#REF!</definedName>
    <definedName name="Lmk" localSheetId="1">#REF!</definedName>
    <definedName name="Lmk" localSheetId="3">#REF!</definedName>
    <definedName name="Lms" localSheetId="7">#REF!</definedName>
    <definedName name="Lms" localSheetId="1">#REF!</definedName>
    <definedName name="Lms" localSheetId="3">#REF!</definedName>
    <definedName name="Lmt" localSheetId="7">#REF!</definedName>
    <definedName name="Lmt" localSheetId="1">#REF!</definedName>
    <definedName name="Lmt" localSheetId="3">#REF!</definedName>
    <definedName name="Lnsc" localSheetId="7">#REF!</definedName>
    <definedName name="Lnsc" localSheetId="1">#REF!</definedName>
    <definedName name="Lnsc" localSheetId="3">#REF!</definedName>
    <definedName name="lntt" localSheetId="7">#REF!</definedName>
    <definedName name="lntt" localSheetId="1">#REF!</definedName>
    <definedName name="lntt" localSheetId="3">#REF!</definedName>
    <definedName name="Lo" localSheetId="7">#REF!</definedName>
    <definedName name="Lo" localSheetId="1">#REF!</definedName>
    <definedName name="Lo" localSheetId="3">#REF!</definedName>
    <definedName name="LoadData" localSheetId="7">#REF!</definedName>
    <definedName name="LoadData" localSheetId="1">#REF!</definedName>
    <definedName name="LoadData" localSheetId="3">#REF!</definedName>
    <definedName name="LoadingData" localSheetId="7">#REF!</definedName>
    <definedName name="LoadingData" localSheetId="1">#REF!</definedName>
    <definedName name="LoadingData" localSheetId="3">#REF!</definedName>
    <definedName name="loai" localSheetId="7">#REF!</definedName>
    <definedName name="loai" localSheetId="1">#REF!</definedName>
    <definedName name="loai" localSheetId="3">#REF!</definedName>
    <definedName name="LoÁi_BQL" localSheetId="7">#REF!</definedName>
    <definedName name="LoÁi_BQL" localSheetId="1">#REF!</definedName>
    <definedName name="LoÁi_BQL" localSheetId="3">#REF!</definedName>
    <definedName name="LoÁi_CT" localSheetId="7">#REF!</definedName>
    <definedName name="LoÁi_CT" localSheetId="1">#REF!</definedName>
    <definedName name="LoÁi_CT" localSheetId="3">#REF!</definedName>
    <definedName name="LOAI_DUONG" localSheetId="7">#REF!</definedName>
    <definedName name="LOAI_DUONG" localSheetId="1">#REF!</definedName>
    <definedName name="LOAI_DUONG" localSheetId="3">#REF!</definedName>
    <definedName name="Loai_TD" localSheetId="7">#REF!</definedName>
    <definedName name="Loai_TD" localSheetId="1">#REF!</definedName>
    <definedName name="Loai_TD" localSheetId="3">#REF!</definedName>
    <definedName name="LoaiCT" localSheetId="7">#REF!</definedName>
    <definedName name="LoaiCT" localSheetId="1">#REF!</definedName>
    <definedName name="LoaiCT" localSheetId="3">#REF!</definedName>
    <definedName name="LoaixeH" localSheetId="7">#REF!</definedName>
    <definedName name="LoaixeH" localSheetId="1">#REF!</definedName>
    <definedName name="LoaixeH" localSheetId="3">#REF!</definedName>
    <definedName name="LoaixeXB" localSheetId="7">#REF!</definedName>
    <definedName name="LoaixeXB" localSheetId="1">#REF!</definedName>
    <definedName name="LoaixeXB" localSheetId="3">#REF!</definedName>
    <definedName name="loinhuan" localSheetId="7">#REF!</definedName>
    <definedName name="loinhuan" localSheetId="1">#REF!</definedName>
    <definedName name="loinhuan" localSheetId="3">#REF!</definedName>
    <definedName name="lón1" localSheetId="7">#REF!</definedName>
    <definedName name="lón1" localSheetId="1">#REF!</definedName>
    <definedName name="lón1" localSheetId="3">#REF!</definedName>
    <definedName name="lón4" localSheetId="7">#REF!</definedName>
    <definedName name="lón4" localSheetId="1">#REF!</definedName>
    <definedName name="lón4" localSheetId="3">#REF!</definedName>
    <definedName name="long" localSheetId="7">#REF!</definedName>
    <definedName name="long" localSheetId="1">#REF!</definedName>
    <definedName name="long" localSheetId="3">#REF!</definedName>
    <definedName name="LOOP" localSheetId="7">#REF!</definedName>
    <definedName name="LOOP" localSheetId="1">#REF!</definedName>
    <definedName name="LOOP" localSheetId="3">#REF!</definedName>
    <definedName name="LPTDDT" localSheetId="7">#REF!</definedName>
    <definedName name="LPTDDT" localSheetId="1">#REF!</definedName>
    <definedName name="LPTDDT" localSheetId="3">#REF!</definedName>
    <definedName name="LPTDTK" localSheetId="7">#REF!</definedName>
    <definedName name="LPTDTK" localSheetId="1">#REF!</definedName>
    <definedName name="LPTDTK" localSheetId="3">#REF!</definedName>
    <definedName name="lrung" localSheetId="7">#REF!</definedName>
    <definedName name="lrung" localSheetId="1">#REF!</definedName>
    <definedName name="lrung" localSheetId="3">#REF!</definedName>
    <definedName name="ltre" localSheetId="7">#REF!</definedName>
    <definedName name="ltre" localSheetId="1">#REF!</definedName>
    <definedName name="ltre" localSheetId="3">#REF!</definedName>
    <definedName name="lu12.2" localSheetId="7">#REF!</definedName>
    <definedName name="lu12.2" localSheetId="1">#REF!</definedName>
    <definedName name="lu12.2" localSheetId="3">#REF!</definedName>
    <definedName name="lu14.5" localSheetId="7">#REF!</definedName>
    <definedName name="lu14.5" localSheetId="1">#REF!</definedName>
    <definedName name="lu14.5" localSheetId="3">#REF!</definedName>
    <definedName name="lu15.5" localSheetId="7">#REF!</definedName>
    <definedName name="lu15.5" localSheetId="1">#REF!</definedName>
    <definedName name="lu15.5" localSheetId="3">#REF!</definedName>
    <definedName name="luc" localSheetId="0" hidden="1">{"'Sheet1'!$L$16"}</definedName>
    <definedName name="luc" hidden="1">{"'Sheet1'!$L$16"}</definedName>
    <definedName name="lulop16" localSheetId="7">#REF!</definedName>
    <definedName name="lulop16" localSheetId="1">#REF!</definedName>
    <definedName name="lulop16" localSheetId="3">#REF!</definedName>
    <definedName name="luoichanrac" localSheetId="7">#REF!</definedName>
    <definedName name="luoichanrac" localSheetId="1">#REF!</definedName>
    <definedName name="luoichanrac" localSheetId="3">#REF!</definedName>
    <definedName name="luoncap" localSheetId="7">#REF!</definedName>
    <definedName name="luoncap" localSheetId="1">#REF!</definedName>
    <definedName name="luoncap" localSheetId="3">#REF!</definedName>
    <definedName name="lurung16" localSheetId="7">#REF!</definedName>
    <definedName name="lurung16" localSheetId="1">#REF!</definedName>
    <definedName name="lurung16" localSheetId="3">#REF!</definedName>
    <definedName name="luthep10" localSheetId="7">#REF!</definedName>
    <definedName name="luthep10" localSheetId="1">#REF!</definedName>
    <definedName name="luthep10" localSheetId="3">#REF!</definedName>
    <definedName name="Luy.ke.30.11" localSheetId="7">#REF!</definedName>
    <definedName name="Luy.ke.30.11" localSheetId="1">#REF!</definedName>
    <definedName name="Luy.ke.30.11" localSheetId="3">#REF!</definedName>
    <definedName name="Luy.ke.31.10" localSheetId="7">#REF!</definedName>
    <definedName name="Luy.ke.31.10" localSheetId="1">#REF!</definedName>
    <definedName name="Luy.ke.31.10" localSheetId="3">#REF!</definedName>
    <definedName name="lv.." localSheetId="7">#REF!</definedName>
    <definedName name="lv.." localSheetId="1">#REF!</definedName>
    <definedName name="lv.." localSheetId="3">#REF!</definedName>
    <definedName name="lVC" localSheetId="7">#REF!</definedName>
    <definedName name="lVC" localSheetId="1">#REF!</definedName>
    <definedName name="lVC" localSheetId="3">#REF!</definedName>
    <definedName name="lvr.." localSheetId="7">#REF!</definedName>
    <definedName name="lvr.." localSheetId="1">#REF!</definedName>
    <definedName name="lvr.." localSheetId="3">#REF!</definedName>
    <definedName name="lvt" localSheetId="7">#REF!</definedName>
    <definedName name="lvt" localSheetId="1">#REF!</definedName>
    <definedName name="lvt" localSheetId="3">#REF!</definedName>
    <definedName name="m" localSheetId="0" hidden="1">{"'Sheet1'!$L$16"}</definedName>
    <definedName name="m" hidden="1">{"'Sheet1'!$L$16"}</definedName>
    <definedName name="M_CSCT" localSheetId="7">#REF!</definedName>
    <definedName name="M_CSCT" localSheetId="1">#REF!</definedName>
    <definedName name="M_CSCT" localSheetId="3">#REF!</definedName>
    <definedName name="M_TD" localSheetId="7">#REF!</definedName>
    <definedName name="M_TD" localSheetId="1">#REF!</definedName>
    <definedName name="M_TD" localSheetId="3">#REF!</definedName>
    <definedName name="M0.4" localSheetId="7">#REF!</definedName>
    <definedName name="M0.4" localSheetId="1">#REF!</definedName>
    <definedName name="M0.4" localSheetId="3">#REF!</definedName>
    <definedName name="M10.1" localSheetId="7">#REF!</definedName>
    <definedName name="M10.1" localSheetId="1">#REF!</definedName>
    <definedName name="M10.1" localSheetId="3">#REF!</definedName>
    <definedName name="M10.1a" localSheetId="7">#REF!</definedName>
    <definedName name="M10.1a" localSheetId="1">#REF!</definedName>
    <definedName name="M10.1a" localSheetId="3">#REF!</definedName>
    <definedName name="M10.2" localSheetId="7">#REF!</definedName>
    <definedName name="M10.2" localSheetId="1">#REF!</definedName>
    <definedName name="M10.2" localSheetId="3">#REF!</definedName>
    <definedName name="M10.2a" localSheetId="7">#REF!</definedName>
    <definedName name="M10.2a" localSheetId="1">#REF!</definedName>
    <definedName name="M10.2a" localSheetId="3">#REF!</definedName>
    <definedName name="M102bn" localSheetId="7">#REF!</definedName>
    <definedName name="M102bn" localSheetId="1">#REF!</definedName>
    <definedName name="M102bn" localSheetId="3">#REF!</definedName>
    <definedName name="M102bnvc" localSheetId="7">#REF!</definedName>
    <definedName name="M102bnvc" localSheetId="1">#REF!</definedName>
    <definedName name="M102bnvc" localSheetId="3">#REF!</definedName>
    <definedName name="M10aa1p" localSheetId="7">#REF!</definedName>
    <definedName name="M10aa1p" localSheetId="1">#REF!</definedName>
    <definedName name="M10aa1p" localSheetId="3">#REF!</definedName>
    <definedName name="M10bbnc" localSheetId="7">#REF!</definedName>
    <definedName name="M10bbnc" localSheetId="1">#REF!</definedName>
    <definedName name="M10bbnc" localSheetId="3">#REF!</definedName>
    <definedName name="M10bbvc" localSheetId="7">#REF!</definedName>
    <definedName name="M10bbvc" localSheetId="1">#REF!</definedName>
    <definedName name="M10bbvc" localSheetId="3">#REF!</definedName>
    <definedName name="M10bbvl" localSheetId="7">#REF!</definedName>
    <definedName name="M10bbvl" localSheetId="1">#REF!</definedName>
    <definedName name="M10bbvl" localSheetId="3">#REF!</definedName>
    <definedName name="M122bnvc" localSheetId="7">#REF!</definedName>
    <definedName name="M122bnvc" localSheetId="1">#REF!</definedName>
    <definedName name="M122bnvc" localSheetId="3">#REF!</definedName>
    <definedName name="M12aavl" localSheetId="7">#REF!</definedName>
    <definedName name="M12aavl" localSheetId="1">#REF!</definedName>
    <definedName name="M12aavl" localSheetId="3">#REF!</definedName>
    <definedName name="M12ba3p" localSheetId="7">#REF!</definedName>
    <definedName name="M12ba3p" localSheetId="1">#REF!</definedName>
    <definedName name="M12ba3p" localSheetId="3">#REF!</definedName>
    <definedName name="M12bb1p" localSheetId="7">#REF!</definedName>
    <definedName name="M12bb1p" localSheetId="1">#REF!</definedName>
    <definedName name="M12bb1p" localSheetId="3">#REF!</definedName>
    <definedName name="M12cbnc" localSheetId="7">#REF!</definedName>
    <definedName name="M12cbnc" localSheetId="1">#REF!</definedName>
    <definedName name="M12cbnc" localSheetId="3">#REF!</definedName>
    <definedName name="M12cbvl" localSheetId="7">#REF!</definedName>
    <definedName name="M12cbvl" localSheetId="1">#REF!</definedName>
    <definedName name="M12cbvl" localSheetId="3">#REF!</definedName>
    <definedName name="M14bb1p" localSheetId="7">#REF!</definedName>
    <definedName name="M14bb1p" localSheetId="1">#REF!</definedName>
    <definedName name="M14bb1p" localSheetId="3">#REF!</definedName>
    <definedName name="M8a" localSheetId="7">#REF!</definedName>
    <definedName name="M8a" localSheetId="1">#REF!</definedName>
    <definedName name="M8a" localSheetId="3">#REF!</definedName>
    <definedName name="M8aa" localSheetId="7">#REF!</definedName>
    <definedName name="M8aa" localSheetId="1">#REF!</definedName>
    <definedName name="M8aa" localSheetId="3">#REF!</definedName>
    <definedName name="M8aaHT" localSheetId="7">#REF!</definedName>
    <definedName name="M8aaHT" localSheetId="1">#REF!</definedName>
    <definedName name="M8aaHT" localSheetId="3">#REF!</definedName>
    <definedName name="m8aanc" localSheetId="7">#REF!</definedName>
    <definedName name="m8aanc" localSheetId="1">#REF!</definedName>
    <definedName name="m8aanc" localSheetId="3">#REF!</definedName>
    <definedName name="m8aavl" localSheetId="7">#REF!</definedName>
    <definedName name="m8aavl" localSheetId="1">#REF!</definedName>
    <definedName name="m8aavl" localSheetId="3">#REF!</definedName>
    <definedName name="M8aHT" localSheetId="7">#REF!</definedName>
    <definedName name="M8aHT" localSheetId="1">#REF!</definedName>
    <definedName name="M8aHT" localSheetId="3">#REF!</definedName>
    <definedName name="MA_DML" localSheetId="7">#REF!</definedName>
    <definedName name="MA_DML" localSheetId="1">#REF!</definedName>
    <definedName name="MA_DML" localSheetId="3">#REF!</definedName>
    <definedName name="Ma3pnc" localSheetId="7">#REF!</definedName>
    <definedName name="Ma3pnc" localSheetId="1">#REF!</definedName>
    <definedName name="Ma3pnc" localSheetId="3">#REF!</definedName>
    <definedName name="Ma3pvl" localSheetId="7">#REF!</definedName>
    <definedName name="Ma3pvl" localSheetId="1">#REF!</definedName>
    <definedName name="Ma3pvl" localSheetId="3">#REF!</definedName>
    <definedName name="Maa3pnc" localSheetId="7">#REF!</definedName>
    <definedName name="Maa3pnc" localSheetId="1">#REF!</definedName>
    <definedName name="Maa3pnc" localSheetId="3">#REF!</definedName>
    <definedName name="Maa3pvl" localSheetId="7">#REF!</definedName>
    <definedName name="Maa3pvl" localSheetId="1">#REF!</definedName>
    <definedName name="Maa3pvl" localSheetId="3">#REF!</definedName>
    <definedName name="macbt" localSheetId="7">#REF!</definedName>
    <definedName name="macbt" localSheetId="1">#REF!</definedName>
    <definedName name="macbt" localSheetId="3">#REF!</definedName>
    <definedName name="MACRO" localSheetId="7">#REF!</definedName>
    <definedName name="MACRO" localSheetId="1">#REF!</definedName>
    <definedName name="MACRO" localSheetId="3">#REF!</definedName>
    <definedName name="Macro2" localSheetId="7">#REF!</definedName>
    <definedName name="Macro2" localSheetId="1">#REF!</definedName>
    <definedName name="Macro2" localSheetId="3">#REF!</definedName>
    <definedName name="Macro3" localSheetId="7">#REF!</definedName>
    <definedName name="Macro3" localSheetId="1">#REF!</definedName>
    <definedName name="Macro3" localSheetId="3">#REF!</definedName>
    <definedName name="MACTANG_BD" localSheetId="7">#REF!</definedName>
    <definedName name="MACTANG_BD" localSheetId="1">#REF!</definedName>
    <definedName name="MACTANG_BD" localSheetId="3">#REF!</definedName>
    <definedName name="MACTANG_HT_BD" localSheetId="7">#REF!</definedName>
    <definedName name="MACTANG_HT_BD" localSheetId="1">#REF!</definedName>
    <definedName name="MACTANG_HT_BD" localSheetId="3">#REF!</definedName>
    <definedName name="MACTANG_HT_KT" localSheetId="7">#REF!</definedName>
    <definedName name="MACTANG_HT_KT" localSheetId="1">#REF!</definedName>
    <definedName name="MACTANG_HT_KT" localSheetId="3">#REF!</definedName>
    <definedName name="MACTANG_KT" localSheetId="7">#REF!</definedName>
    <definedName name="MACTANG_KT" localSheetId="1">#REF!</definedName>
    <definedName name="MACTANG_KT" localSheetId="3">#REF!</definedName>
    <definedName name="mahang" localSheetId="7">#REF!</definedName>
    <definedName name="mahang" localSheetId="1">#REF!</definedName>
    <definedName name="mahang" localSheetId="3">#REF!</definedName>
    <definedName name="mahang_tondk" localSheetId="7">#REF!</definedName>
    <definedName name="mahang_tondk" localSheetId="1">#REF!</definedName>
    <definedName name="mahang_tondk" localSheetId="3">#REF!</definedName>
    <definedName name="MAHH_BCX_NL" localSheetId="7">#REF!</definedName>
    <definedName name="MAHH_BCX_NL" localSheetId="1">#REF!</definedName>
    <definedName name="MAHH_BCX_NL" localSheetId="3">#REF!</definedName>
    <definedName name="mahieu" localSheetId="7">#REF!</definedName>
    <definedName name="mahieu" localSheetId="1">#REF!</definedName>
    <definedName name="mahieu" localSheetId="3">#REF!</definedName>
    <definedName name="mai" localSheetId="0" hidden="1">{"'Sheet1'!$L$16"}</definedName>
    <definedName name="mai" hidden="1">{"'Sheet1'!$L$16"}</definedName>
    <definedName name="MAJ_CON_EQP" localSheetId="7">#REF!</definedName>
    <definedName name="MAJ_CON_EQP" localSheetId="1">#REF!</definedName>
    <definedName name="MAJ_CON_EQP" localSheetId="3">#REF!</definedName>
    <definedName name="MakeIt" localSheetId="7">#REF!</definedName>
    <definedName name="MakeIt" localSheetId="1">#REF!</definedName>
    <definedName name="MakeIt" localSheetId="3">#REF!</definedName>
    <definedName name="Mat_cau" localSheetId="7">#REF!</definedName>
    <definedName name="Mat_cau" localSheetId="1">#REF!</definedName>
    <definedName name="Mat_cau" localSheetId="3">#REF!</definedName>
    <definedName name="matbang" localSheetId="0" hidden="1">{"'Sheet1'!$L$16"}</definedName>
    <definedName name="matbang" hidden="1">{"'Sheet1'!$L$16"}</definedName>
    <definedName name="MATP_BCN_TP" localSheetId="7">#REF!</definedName>
    <definedName name="MATP_BCN_TP" localSheetId="1">#REF!</definedName>
    <definedName name="MATP_BCN_TP" localSheetId="3">#REF!</definedName>
    <definedName name="MATP_BCX_NL" localSheetId="7">#REF!</definedName>
    <definedName name="MATP_BCX_NL" localSheetId="1">#REF!</definedName>
    <definedName name="MATP_BCX_NL" localSheetId="3">#REF!</definedName>
    <definedName name="MATP_GIATHANH" localSheetId="7">#REF!</definedName>
    <definedName name="MATP_GIATHANH" localSheetId="1">#REF!</definedName>
    <definedName name="MATP_GIATHANH" localSheetId="3">#REF!</definedName>
    <definedName name="MATP_GT" localSheetId="7">#REF!</definedName>
    <definedName name="MATP_GT" localSheetId="1">#REF!</definedName>
    <definedName name="MATP_GT" localSheetId="3">#REF!</definedName>
    <definedName name="MAVANKHUON" localSheetId="7">#REF!</definedName>
    <definedName name="MAVANKHUON" localSheetId="1">#REF!</definedName>
    <definedName name="MAVANKHUON" localSheetId="3">#REF!</definedName>
    <definedName name="MaViet" localSheetId="7">#REF!</definedName>
    <definedName name="MaViet" localSheetId="1">#REF!</definedName>
    <definedName name="MaViet" localSheetId="3">#REF!</definedName>
    <definedName name="MAVLTHDN" localSheetId="7">#REF!</definedName>
    <definedName name="MAVLTHDN" localSheetId="1">#REF!</definedName>
    <definedName name="MAVLTHDN" localSheetId="3">#REF!</definedName>
    <definedName name="MAVLV" localSheetId="7">#REF!</definedName>
    <definedName name="MAVLV" localSheetId="1">#REF!</definedName>
    <definedName name="MAVLV" localSheetId="3">#REF!</definedName>
    <definedName name="maybua" localSheetId="7">#REF!</definedName>
    <definedName name="maybua" localSheetId="1">#REF!</definedName>
    <definedName name="maybua" localSheetId="3">#REF!</definedName>
    <definedName name="maycay" localSheetId="7">#REF!</definedName>
    <definedName name="maycay" localSheetId="1">#REF!</definedName>
    <definedName name="maycay" localSheetId="3">#REF!</definedName>
    <definedName name="maykhoan" localSheetId="7">#REF!</definedName>
    <definedName name="maykhoan" localSheetId="1">#REF!</definedName>
    <definedName name="maykhoan" localSheetId="3">#REF!</definedName>
    <definedName name="mayrhhbtn100" localSheetId="7">#REF!</definedName>
    <definedName name="mayrhhbtn100" localSheetId="1">#REF!</definedName>
    <definedName name="mayrhhbtn100" localSheetId="3">#REF!</definedName>
    <definedName name="mayrhhbtn65" localSheetId="7">#REF!</definedName>
    <definedName name="mayrhhbtn65" localSheetId="1">#REF!</definedName>
    <definedName name="mayrhhbtn65" localSheetId="3">#REF!</definedName>
    <definedName name="maythepnaphl" localSheetId="7">#REF!</definedName>
    <definedName name="maythepnaphl" localSheetId="1">#REF!</definedName>
    <definedName name="maythepnaphl" localSheetId="3">#REF!</definedName>
    <definedName name="mayui" localSheetId="7">#REF!</definedName>
    <definedName name="mayui" localSheetId="1">#REF!</definedName>
    <definedName name="mayui" localSheetId="3">#REF!</definedName>
    <definedName name="mayui110" localSheetId="7">#REF!</definedName>
    <definedName name="mayui110" localSheetId="1">#REF!</definedName>
    <definedName name="mayui110" localSheetId="3">#REF!</definedName>
    <definedName name="mb" localSheetId="7">#REF!</definedName>
    <definedName name="mb" localSheetId="1">#REF!</definedName>
    <definedName name="mb" localSheetId="3">#REF!</definedName>
    <definedName name="MB20nc" localSheetId="7">#REF!</definedName>
    <definedName name="MB20nc" localSheetId="1">#REF!</definedName>
    <definedName name="MB20nc" localSheetId="3">#REF!</definedName>
    <definedName name="MB20vc" localSheetId="7">#REF!</definedName>
    <definedName name="MB20vc" localSheetId="1">#REF!</definedName>
    <definedName name="MB20vc" localSheetId="3">#REF!</definedName>
    <definedName name="MB20vl" localSheetId="7">#REF!</definedName>
    <definedName name="MB20vl" localSheetId="1">#REF!</definedName>
    <definedName name="MB20vl" localSheetId="3">#REF!</definedName>
    <definedName name="Mba1p" localSheetId="7">#REF!</definedName>
    <definedName name="Mba1p" localSheetId="1">#REF!</definedName>
    <definedName name="Mba1p" localSheetId="3">#REF!</definedName>
    <definedName name="Mba3p" localSheetId="7">#REF!</definedName>
    <definedName name="Mba3p" localSheetId="1">#REF!</definedName>
    <definedName name="Mba3p" localSheetId="3">#REF!</definedName>
    <definedName name="mbangtai10" localSheetId="7">#REF!</definedName>
    <definedName name="mbangtai10" localSheetId="1">#REF!</definedName>
    <definedName name="mbangtai10" localSheetId="3">#REF!</definedName>
    <definedName name="mbangtai100" localSheetId="7">#REF!</definedName>
    <definedName name="mbangtai100" localSheetId="1">#REF!</definedName>
    <definedName name="mbangtai100" localSheetId="3">#REF!</definedName>
    <definedName name="mbangtai15" localSheetId="7">#REF!</definedName>
    <definedName name="mbangtai15" localSheetId="1">#REF!</definedName>
    <definedName name="mbangtai15" localSheetId="3">#REF!</definedName>
    <definedName name="mbangtai150" localSheetId="7">#REF!</definedName>
    <definedName name="mbangtai150" localSheetId="1">#REF!</definedName>
    <definedName name="mbangtai150" localSheetId="3">#REF!</definedName>
    <definedName name="mbangtai25" localSheetId="7">#REF!</definedName>
    <definedName name="mbangtai25" localSheetId="1">#REF!</definedName>
    <definedName name="mbangtai25" localSheetId="3">#REF!</definedName>
    <definedName name="Mbb3p" localSheetId="7">#REF!</definedName>
    <definedName name="Mbb3p" localSheetId="1">#REF!</definedName>
    <definedName name="Mbb3p" localSheetId="3">#REF!</definedName>
    <definedName name="Mbn1p" localSheetId="7">#REF!</definedName>
    <definedName name="Mbn1p" localSheetId="1">#REF!</definedName>
    <definedName name="Mbn1p" localSheetId="3">#REF!</definedName>
    <definedName name="mbombtth50" localSheetId="7">#REF!</definedName>
    <definedName name="mbombtth50" localSheetId="1">#REF!</definedName>
    <definedName name="mbombtth50" localSheetId="3">#REF!</definedName>
    <definedName name="mbombtth60" localSheetId="7">#REF!</definedName>
    <definedName name="mbombtth60" localSheetId="1">#REF!</definedName>
    <definedName name="mbombtth60" localSheetId="3">#REF!</definedName>
    <definedName name="mbomdien0.55" localSheetId="7">#REF!</definedName>
    <definedName name="mbomdien0.55" localSheetId="1">#REF!</definedName>
    <definedName name="mbomdien0.55" localSheetId="3">#REF!</definedName>
    <definedName name="mbomdien0.75" localSheetId="7">#REF!</definedName>
    <definedName name="mbomdien0.75" localSheetId="1">#REF!</definedName>
    <definedName name="mbomdien0.75" localSheetId="3">#REF!</definedName>
    <definedName name="mbomdien1.1" localSheetId="7">#REF!</definedName>
    <definedName name="mbomdien1.1" localSheetId="1">#REF!</definedName>
    <definedName name="mbomdien1.1" localSheetId="3">#REF!</definedName>
    <definedName name="mbomdien1.5" localSheetId="7">#REF!</definedName>
    <definedName name="mbomdien1.5" localSheetId="1">#REF!</definedName>
    <definedName name="mbomdien1.5" localSheetId="3">#REF!</definedName>
    <definedName name="mbomdien10" localSheetId="7">#REF!</definedName>
    <definedName name="mbomdien10" localSheetId="1">#REF!</definedName>
    <definedName name="mbomdien10" localSheetId="3">#REF!</definedName>
    <definedName name="mbomdien113" localSheetId="7">#REF!</definedName>
    <definedName name="mbomdien113" localSheetId="1">#REF!</definedName>
    <definedName name="mbomdien113" localSheetId="3">#REF!</definedName>
    <definedName name="mbomdien14" localSheetId="7">#REF!</definedName>
    <definedName name="mbomdien14" localSheetId="1">#REF!</definedName>
    <definedName name="mbomdien14" localSheetId="3">#REF!</definedName>
    <definedName name="mbomdien2" localSheetId="7">#REF!</definedName>
    <definedName name="mbomdien2" localSheetId="1">#REF!</definedName>
    <definedName name="mbomdien2" localSheetId="3">#REF!</definedName>
    <definedName name="mbomdien2.8" localSheetId="7">#REF!</definedName>
    <definedName name="mbomdien2.8" localSheetId="1">#REF!</definedName>
    <definedName name="mbomdien2.8" localSheetId="3">#REF!</definedName>
    <definedName name="mbomdien20" localSheetId="7">#REF!</definedName>
    <definedName name="mbomdien20" localSheetId="1">#REF!</definedName>
    <definedName name="mbomdien20" localSheetId="3">#REF!</definedName>
    <definedName name="mbomdien22" localSheetId="7">#REF!</definedName>
    <definedName name="mbomdien22" localSheetId="1">#REF!</definedName>
    <definedName name="mbomdien22" localSheetId="3">#REF!</definedName>
    <definedName name="mbomdien28" localSheetId="7">#REF!</definedName>
    <definedName name="mbomdien28" localSheetId="1">#REF!</definedName>
    <definedName name="mbomdien28" localSheetId="3">#REF!</definedName>
    <definedName name="mbomdien30" localSheetId="7">#REF!</definedName>
    <definedName name="mbomdien30" localSheetId="1">#REF!</definedName>
    <definedName name="mbomdien30" localSheetId="3">#REF!</definedName>
    <definedName name="mbomdien4" localSheetId="7">#REF!</definedName>
    <definedName name="mbomdien4" localSheetId="1">#REF!</definedName>
    <definedName name="mbomdien4" localSheetId="3">#REF!</definedName>
    <definedName name="mbomdien4.5" localSheetId="7">#REF!</definedName>
    <definedName name="mbomdien4.5" localSheetId="1">#REF!</definedName>
    <definedName name="mbomdien4.5" localSheetId="3">#REF!</definedName>
    <definedName name="mbomdien40" localSheetId="7">#REF!</definedName>
    <definedName name="mbomdien40" localSheetId="1">#REF!</definedName>
    <definedName name="mbomdien40" localSheetId="3">#REF!</definedName>
    <definedName name="mbomdien50" localSheetId="7">#REF!</definedName>
    <definedName name="mbomdien50" localSheetId="1">#REF!</definedName>
    <definedName name="mbomdien50" localSheetId="3">#REF!</definedName>
    <definedName name="mbomdien55" localSheetId="7">#REF!</definedName>
    <definedName name="mbomdien55" localSheetId="1">#REF!</definedName>
    <definedName name="mbomdien55" localSheetId="3">#REF!</definedName>
    <definedName name="mbomdien7" localSheetId="7">#REF!</definedName>
    <definedName name="mbomdien7" localSheetId="1">#REF!</definedName>
    <definedName name="mbomdien7" localSheetId="3">#REF!</definedName>
    <definedName name="mbomdien75" localSheetId="7">#REF!</definedName>
    <definedName name="mbomdien75" localSheetId="1">#REF!</definedName>
    <definedName name="mbomdien75" localSheetId="3">#REF!</definedName>
    <definedName name="mbomth10" localSheetId="7">#REF!</definedName>
    <definedName name="mbomth10" localSheetId="1">#REF!</definedName>
    <definedName name="mbomth10" localSheetId="3">#REF!</definedName>
    <definedName name="mbomth100" localSheetId="7">#REF!</definedName>
    <definedName name="mbomth100" localSheetId="1">#REF!</definedName>
    <definedName name="mbomth100" localSheetId="3">#REF!</definedName>
    <definedName name="mbomth15" localSheetId="7">#REF!</definedName>
    <definedName name="mbomth15" localSheetId="1">#REF!</definedName>
    <definedName name="mbomth15" localSheetId="3">#REF!</definedName>
    <definedName name="mbomth150" localSheetId="7">#REF!</definedName>
    <definedName name="mbomth150" localSheetId="1">#REF!</definedName>
    <definedName name="mbomth150" localSheetId="3">#REF!</definedName>
    <definedName name="mbomth20" localSheetId="7">#REF!</definedName>
    <definedName name="mbomth20" localSheetId="1">#REF!</definedName>
    <definedName name="mbomth20" localSheetId="3">#REF!</definedName>
    <definedName name="mbomth37" localSheetId="7">#REF!</definedName>
    <definedName name="mbomth37" localSheetId="1">#REF!</definedName>
    <definedName name="mbomth37" localSheetId="3">#REF!</definedName>
    <definedName name="mbomth45" localSheetId="7">#REF!</definedName>
    <definedName name="mbomth45" localSheetId="1">#REF!</definedName>
    <definedName name="mbomth45" localSheetId="3">#REF!</definedName>
    <definedName name="mbomth5" localSheetId="7">#REF!</definedName>
    <definedName name="mbomth5" localSheetId="1">#REF!</definedName>
    <definedName name="mbomth5" localSheetId="3">#REF!</definedName>
    <definedName name="mbomth5.5" localSheetId="7">#REF!</definedName>
    <definedName name="mbomth5.5" localSheetId="1">#REF!</definedName>
    <definedName name="mbomth5.5" localSheetId="3">#REF!</definedName>
    <definedName name="mbomth7" localSheetId="7">#REF!</definedName>
    <definedName name="mbomth7" localSheetId="1">#REF!</definedName>
    <definedName name="mbomth7" localSheetId="3">#REF!</definedName>
    <definedName name="mbomth7.5" localSheetId="7">#REF!</definedName>
    <definedName name="mbomth7.5" localSheetId="1">#REF!</definedName>
    <definedName name="mbomth7.5" localSheetId="3">#REF!</definedName>
    <definedName name="mbomth75" localSheetId="7">#REF!</definedName>
    <definedName name="mbomth75" localSheetId="1">#REF!</definedName>
    <definedName name="mbomth75" localSheetId="3">#REF!</definedName>
    <definedName name="mbomthxang3" localSheetId="7">#REF!</definedName>
    <definedName name="mbomthxang3" localSheetId="1">#REF!</definedName>
    <definedName name="mbomthxang3" localSheetId="3">#REF!</definedName>
    <definedName name="mbomthxang4" localSheetId="7">#REF!</definedName>
    <definedName name="mbomthxang4" localSheetId="1">#REF!</definedName>
    <definedName name="mbomthxang4" localSheetId="3">#REF!</definedName>
    <definedName name="mbomthxang6" localSheetId="7">#REF!</definedName>
    <definedName name="mbomthxang6" localSheetId="1">#REF!</definedName>
    <definedName name="mbomthxang6" localSheetId="3">#REF!</definedName>
    <definedName name="mbomthxang7" localSheetId="7">#REF!</definedName>
    <definedName name="mbomthxang7" localSheetId="1">#REF!</definedName>
    <definedName name="mbomthxang7" localSheetId="3">#REF!</definedName>
    <definedName name="mbomthxang8" localSheetId="7">#REF!</definedName>
    <definedName name="mbomthxang8" localSheetId="1">#REF!</definedName>
    <definedName name="mbomthxang8" localSheetId="3">#REF!</definedName>
    <definedName name="mbomvua2" localSheetId="7">#REF!</definedName>
    <definedName name="mbomvua2" localSheetId="1">#REF!</definedName>
    <definedName name="mbomvua2" localSheetId="3">#REF!</definedName>
    <definedName name="mbomvua4" localSheetId="7">#REF!</definedName>
    <definedName name="mbomvua4" localSheetId="1">#REF!</definedName>
    <definedName name="mbomvua4" localSheetId="3">#REF!</definedName>
    <definedName name="mbomvua6" localSheetId="7">#REF!</definedName>
    <definedName name="mbomvua6" localSheetId="1">#REF!</definedName>
    <definedName name="mbomvua6" localSheetId="3">#REF!</definedName>
    <definedName name="mbomvua9" localSheetId="7">#REF!</definedName>
    <definedName name="mbomvua9" localSheetId="1">#REF!</definedName>
    <definedName name="mbomvua9" localSheetId="3">#REF!</definedName>
    <definedName name="mbt" localSheetId="7">#REF!</definedName>
    <definedName name="mbt" localSheetId="1">#REF!</definedName>
    <definedName name="mbt" localSheetId="3">#REF!</definedName>
    <definedName name="mbuacankhi1.5" localSheetId="7">#REF!</definedName>
    <definedName name="mbuacankhi1.5" localSheetId="1">#REF!</definedName>
    <definedName name="mbuacankhi1.5" localSheetId="3">#REF!</definedName>
    <definedName name="mbuadcocnoi2.5" localSheetId="7">#REF!</definedName>
    <definedName name="mbuadcocnoi2.5" localSheetId="1">#REF!</definedName>
    <definedName name="mbuadcocnoi2.5" localSheetId="3">#REF!</definedName>
    <definedName name="mbuadray1.2" localSheetId="7">#REF!</definedName>
    <definedName name="mbuadray1.2" localSheetId="1">#REF!</definedName>
    <definedName name="mbuadray1.2" localSheetId="3">#REF!</definedName>
    <definedName name="mbuadray1.8" localSheetId="7">#REF!</definedName>
    <definedName name="mbuadray1.8" localSheetId="1">#REF!</definedName>
    <definedName name="mbuadray1.8" localSheetId="3">#REF!</definedName>
    <definedName name="mbuadray2.2" localSheetId="7">#REF!</definedName>
    <definedName name="mbuadray2.2" localSheetId="1">#REF!</definedName>
    <definedName name="mbuadray2.2" localSheetId="3">#REF!</definedName>
    <definedName name="mbuadray2.5" localSheetId="7">#REF!</definedName>
    <definedName name="mbuadray2.5" localSheetId="1">#REF!</definedName>
    <definedName name="mbuadray2.5" localSheetId="3">#REF!</definedName>
    <definedName name="mbuadray3.5" localSheetId="7">#REF!</definedName>
    <definedName name="mbuadray3.5" localSheetId="1">#REF!</definedName>
    <definedName name="mbuadray3.5" localSheetId="3">#REF!</definedName>
    <definedName name="mbuarung170" localSheetId="7">#REF!</definedName>
    <definedName name="mbuarung170" localSheetId="1">#REF!</definedName>
    <definedName name="mbuarung170" localSheetId="3">#REF!</definedName>
    <definedName name="mbuarung40" localSheetId="7">#REF!</definedName>
    <definedName name="mbuarung40" localSheetId="1">#REF!</definedName>
    <definedName name="mbuarung40" localSheetId="3">#REF!</definedName>
    <definedName name="mbuarung50" localSheetId="7">#REF!</definedName>
    <definedName name="mbuarung50" localSheetId="1">#REF!</definedName>
    <definedName name="mbuarung50" localSheetId="3">#REF!</definedName>
    <definedName name="mbuarungccatth60" localSheetId="7">#REF!</definedName>
    <definedName name="mbuarungccatth60" localSheetId="1">#REF!</definedName>
    <definedName name="mbuarungccatth60" localSheetId="3">#REF!</definedName>
    <definedName name="mbuathbx0.6" localSheetId="7">#REF!</definedName>
    <definedName name="mbuathbx0.6" localSheetId="1">#REF!</definedName>
    <definedName name="mbuathbx0.6" localSheetId="3">#REF!</definedName>
    <definedName name="mbuathbx1.2" localSheetId="7">#REF!</definedName>
    <definedName name="mbuathbx1.2" localSheetId="1">#REF!</definedName>
    <definedName name="mbuathbx1.2" localSheetId="3">#REF!</definedName>
    <definedName name="mbuathbx1.8" localSheetId="7">#REF!</definedName>
    <definedName name="mbuathbx1.8" localSheetId="1">#REF!</definedName>
    <definedName name="mbuathbx1.8" localSheetId="3">#REF!</definedName>
    <definedName name="mbuathbx3.5" localSheetId="7">#REF!</definedName>
    <definedName name="mbuathbx3.5" localSheetId="1">#REF!</definedName>
    <definedName name="mbuathbx3.5" localSheetId="3">#REF!</definedName>
    <definedName name="mbuathbx4.5" localSheetId="7">#REF!</definedName>
    <definedName name="mbuathbx4.5" localSheetId="1">#REF!</definedName>
    <definedName name="mbuathbx4.5" localSheetId="3">#REF!</definedName>
    <definedName name="MC" localSheetId="7">#REF!</definedName>
    <definedName name="MC" localSheetId="1">#REF!</definedName>
    <definedName name="MC" localSheetId="3">#REF!</definedName>
    <definedName name="mcambactham1" localSheetId="7">#REF!</definedName>
    <definedName name="mcambactham1" localSheetId="1">#REF!</definedName>
    <definedName name="mcambactham1" localSheetId="3">#REF!</definedName>
    <definedName name="mcano30" localSheetId="7">#REF!</definedName>
    <definedName name="mcano30" localSheetId="1">#REF!</definedName>
    <definedName name="mcano30" localSheetId="3">#REF!</definedName>
    <definedName name="mcano75" localSheetId="7">#REF!</definedName>
    <definedName name="mcano75" localSheetId="1">#REF!</definedName>
    <definedName name="mcano75" localSheetId="3">#REF!</definedName>
    <definedName name="mcap1g10" localSheetId="7">#REF!</definedName>
    <definedName name="mcap1g10" localSheetId="1">#REF!</definedName>
    <definedName name="mcap1g10" localSheetId="3">#REF!</definedName>
    <definedName name="mcap1g16" localSheetId="7">#REF!</definedName>
    <definedName name="mcap1g16" localSheetId="1">#REF!</definedName>
    <definedName name="mcap1g16" localSheetId="3">#REF!</definedName>
    <definedName name="mcap1g25" localSheetId="7">#REF!</definedName>
    <definedName name="mcap1g25" localSheetId="1">#REF!</definedName>
    <definedName name="mcap1g25" localSheetId="3">#REF!</definedName>
    <definedName name="mcap1g9" localSheetId="7">#REF!</definedName>
    <definedName name="mcap1g9" localSheetId="1">#REF!</definedName>
    <definedName name="mcap1g9" localSheetId="3">#REF!</definedName>
    <definedName name="mcatdot2.8" localSheetId="7">#REF!</definedName>
    <definedName name="mcatdot2.8" localSheetId="1">#REF!</definedName>
    <definedName name="mcatdot2.8" localSheetId="3">#REF!</definedName>
    <definedName name="mcatong5" localSheetId="7">#REF!</definedName>
    <definedName name="mcatong5" localSheetId="1">#REF!</definedName>
    <definedName name="mcatong5" localSheetId="3">#REF!</definedName>
    <definedName name="mcatton15" localSheetId="7">#REF!</definedName>
    <definedName name="mcatton15" localSheetId="1">#REF!</definedName>
    <definedName name="mcatton15" localSheetId="3">#REF!</definedName>
    <definedName name="mcatuonthep5" localSheetId="7">#REF!</definedName>
    <definedName name="mcatuonthep5" localSheetId="1">#REF!</definedName>
    <definedName name="mcatuonthep5" localSheetId="3">#REF!</definedName>
    <definedName name="mcaulongmon10" localSheetId="7">#REF!</definedName>
    <definedName name="mcaulongmon10" localSheetId="1">#REF!</definedName>
    <definedName name="mcaulongmon10" localSheetId="3">#REF!</definedName>
    <definedName name="mcaulongmon30" localSheetId="7">#REF!</definedName>
    <definedName name="mcaulongmon30" localSheetId="1">#REF!</definedName>
    <definedName name="mcaulongmon30" localSheetId="3">#REF!</definedName>
    <definedName name="mcaulongmon60" localSheetId="7">#REF!</definedName>
    <definedName name="mcaulongmon60" localSheetId="1">#REF!</definedName>
    <definedName name="mcaulongmon60" localSheetId="3">#REF!</definedName>
    <definedName name="mcauray20" localSheetId="7">#REF!</definedName>
    <definedName name="mcauray20" localSheetId="1">#REF!</definedName>
    <definedName name="mcauray20" localSheetId="3">#REF!</definedName>
    <definedName name="mcauray25" localSheetId="7">#REF!</definedName>
    <definedName name="mcauray25" localSheetId="1">#REF!</definedName>
    <definedName name="mcauray25" localSheetId="3">#REF!</definedName>
    <definedName name="mcayxoidk108" localSheetId="7">#REF!</definedName>
    <definedName name="mcayxoidk108" localSheetId="1">#REF!</definedName>
    <definedName name="mcayxoidk108" localSheetId="3">#REF!</definedName>
    <definedName name="mcayxoidk60" localSheetId="7">#REF!</definedName>
    <definedName name="mcayxoidk60" localSheetId="1">#REF!</definedName>
    <definedName name="mcayxoidk60" localSheetId="3">#REF!</definedName>
    <definedName name="mcayxoidk80" localSheetId="7">#REF!</definedName>
    <definedName name="mcayxoidk80" localSheetId="1">#REF!</definedName>
    <definedName name="mcayxoidk80" localSheetId="3">#REF!</definedName>
    <definedName name="mcbt" localSheetId="7">#REF!</definedName>
    <definedName name="mcbt" localSheetId="1">#REF!</definedName>
    <definedName name="mcbt" localSheetId="3">#REF!</definedName>
    <definedName name="mccaubh10" localSheetId="7">#REF!</definedName>
    <definedName name="mccaubh10" localSheetId="1">#REF!</definedName>
    <definedName name="mccaubh10" localSheetId="3">#REF!</definedName>
    <definedName name="mccaubh16" localSheetId="7">#REF!</definedName>
    <definedName name="mccaubh16" localSheetId="1">#REF!</definedName>
    <definedName name="mccaubh16" localSheetId="3">#REF!</definedName>
    <definedName name="mccaubh25" localSheetId="7">#REF!</definedName>
    <definedName name="mccaubh25" localSheetId="1">#REF!</definedName>
    <definedName name="mccaubh25" localSheetId="3">#REF!</definedName>
    <definedName name="mccaubh3" localSheetId="7">#REF!</definedName>
    <definedName name="mccaubh3" localSheetId="1">#REF!</definedName>
    <definedName name="mccaubh3" localSheetId="3">#REF!</definedName>
    <definedName name="mccaubh4" localSheetId="7">#REF!</definedName>
    <definedName name="mccaubh4" localSheetId="1">#REF!</definedName>
    <definedName name="mccaubh4" localSheetId="3">#REF!</definedName>
    <definedName name="mccaubh40" localSheetId="7">#REF!</definedName>
    <definedName name="mccaubh40" localSheetId="1">#REF!</definedName>
    <definedName name="mccaubh40" localSheetId="3">#REF!</definedName>
    <definedName name="mccaubh5" localSheetId="7">#REF!</definedName>
    <definedName name="mccaubh5" localSheetId="1">#REF!</definedName>
    <definedName name="mccaubh5" localSheetId="3">#REF!</definedName>
    <definedName name="mccaubh6" localSheetId="7">#REF!</definedName>
    <definedName name="mccaubh6" localSheetId="1">#REF!</definedName>
    <definedName name="mccaubh6" localSheetId="3">#REF!</definedName>
    <definedName name="mccaubh65" localSheetId="7">#REF!</definedName>
    <definedName name="mccaubh65" localSheetId="1">#REF!</definedName>
    <definedName name="mccaubh65" localSheetId="3">#REF!</definedName>
    <definedName name="mccaubh7" localSheetId="7">#REF!</definedName>
    <definedName name="mccaubh7" localSheetId="1">#REF!</definedName>
    <definedName name="mccaubh7" localSheetId="3">#REF!</definedName>
    <definedName name="mccaubh8" localSheetId="7">#REF!</definedName>
    <definedName name="mccaubh8" localSheetId="1">#REF!</definedName>
    <definedName name="mccaubh8" localSheetId="3">#REF!</definedName>
    <definedName name="mccaubh90" localSheetId="7">#REF!</definedName>
    <definedName name="mccaubh90" localSheetId="1">#REF!</definedName>
    <definedName name="mccaubh90" localSheetId="3">#REF!</definedName>
    <definedName name="mccaubx10" localSheetId="7">#REF!</definedName>
    <definedName name="mccaubx10" localSheetId="1">#REF!</definedName>
    <definedName name="mccaubx10" localSheetId="3">#REF!</definedName>
    <definedName name="mccaubx100" localSheetId="7">#REF!</definedName>
    <definedName name="mccaubx100" localSheetId="1">#REF!</definedName>
    <definedName name="mccaubx100" localSheetId="3">#REF!</definedName>
    <definedName name="mccaubx16" localSheetId="7">#REF!</definedName>
    <definedName name="mccaubx16" localSheetId="1">#REF!</definedName>
    <definedName name="mccaubx16" localSheetId="3">#REF!</definedName>
    <definedName name="mccaubx25" localSheetId="7">#REF!</definedName>
    <definedName name="mccaubx25" localSheetId="1">#REF!</definedName>
    <definedName name="mccaubx25" localSheetId="3">#REF!</definedName>
    <definedName name="mccaubx28" localSheetId="7">#REF!</definedName>
    <definedName name="mccaubx28" localSheetId="1">#REF!</definedName>
    <definedName name="mccaubx28" localSheetId="3">#REF!</definedName>
    <definedName name="mccaubx40" localSheetId="7">#REF!</definedName>
    <definedName name="mccaubx40" localSheetId="1">#REF!</definedName>
    <definedName name="mccaubx40" localSheetId="3">#REF!</definedName>
    <definedName name="mccaubx5" localSheetId="7">#REF!</definedName>
    <definedName name="mccaubx5" localSheetId="1">#REF!</definedName>
    <definedName name="mccaubx5" localSheetId="3">#REF!</definedName>
    <definedName name="mccaubx50" localSheetId="7">#REF!</definedName>
    <definedName name="mccaubx50" localSheetId="1">#REF!</definedName>
    <definedName name="mccaubx50" localSheetId="3">#REF!</definedName>
    <definedName name="mccaubx63" localSheetId="7">#REF!</definedName>
    <definedName name="mccaubx63" localSheetId="1">#REF!</definedName>
    <definedName name="mccaubx63" localSheetId="3">#REF!</definedName>
    <definedName name="mccaubx7" localSheetId="7">#REF!</definedName>
    <definedName name="mccaubx7" localSheetId="1">#REF!</definedName>
    <definedName name="mccaubx7" localSheetId="3">#REF!</definedName>
    <definedName name="mccauladam60" localSheetId="7">#REF!</definedName>
    <definedName name="mccauladam60" localSheetId="1">#REF!</definedName>
    <definedName name="mccauladam60" localSheetId="3">#REF!</definedName>
    <definedName name="mccaunoi100" localSheetId="7">#REF!</definedName>
    <definedName name="mccaunoi100" localSheetId="1">#REF!</definedName>
    <definedName name="mccaunoi100" localSheetId="3">#REF!</definedName>
    <definedName name="mccaunoi30" localSheetId="7">#REF!</definedName>
    <definedName name="mccaunoi30" localSheetId="1">#REF!</definedName>
    <definedName name="mccaunoi30" localSheetId="3">#REF!</definedName>
    <definedName name="mccauthap10" localSheetId="7">#REF!</definedName>
    <definedName name="mccauthap10" localSheetId="1">#REF!</definedName>
    <definedName name="mccauthap10" localSheetId="3">#REF!</definedName>
    <definedName name="mccauthap12" localSheetId="7">#REF!</definedName>
    <definedName name="mccauthap12" localSheetId="1">#REF!</definedName>
    <definedName name="mccauthap12" localSheetId="3">#REF!</definedName>
    <definedName name="mccauthap15" localSheetId="7">#REF!</definedName>
    <definedName name="mccauthap15" localSheetId="1">#REF!</definedName>
    <definedName name="mccauthap15" localSheetId="3">#REF!</definedName>
    <definedName name="mccauthap20" localSheetId="7">#REF!</definedName>
    <definedName name="mccauthap20" localSheetId="1">#REF!</definedName>
    <definedName name="mccauthap20" localSheetId="3">#REF!</definedName>
    <definedName name="mccauthap25" localSheetId="7">#REF!</definedName>
    <definedName name="mccauthap25" localSheetId="1">#REF!</definedName>
    <definedName name="mccauthap25" localSheetId="3">#REF!</definedName>
    <definedName name="mccauthap3" localSheetId="7">#REF!</definedName>
    <definedName name="mccauthap3" localSheetId="1">#REF!</definedName>
    <definedName name="mccauthap3" localSheetId="3">#REF!</definedName>
    <definedName name="mccauthap30" localSheetId="7">#REF!</definedName>
    <definedName name="mccauthap30" localSheetId="1">#REF!</definedName>
    <definedName name="mccauthap30" localSheetId="3">#REF!</definedName>
    <definedName name="mccauthap40" localSheetId="7">#REF!</definedName>
    <definedName name="mccauthap40" localSheetId="1">#REF!</definedName>
    <definedName name="mccauthap40" localSheetId="3">#REF!</definedName>
    <definedName name="mccauthap5" localSheetId="7">#REF!</definedName>
    <definedName name="mccauthap5" localSheetId="1">#REF!</definedName>
    <definedName name="mccauthap5" localSheetId="3">#REF!</definedName>
    <definedName name="mccauthap50" localSheetId="7">#REF!</definedName>
    <definedName name="mccauthap50" localSheetId="1">#REF!</definedName>
    <definedName name="mccauthap50" localSheetId="3">#REF!</definedName>
    <definedName name="mccauthap8" localSheetId="7">#REF!</definedName>
    <definedName name="mccauthap8" localSheetId="1">#REF!</definedName>
    <definedName name="mccauthap8" localSheetId="3">#REF!</definedName>
    <definedName name="mccautnhi0.5" localSheetId="7">#REF!</definedName>
    <definedName name="mccautnhi0.5" localSheetId="1">#REF!</definedName>
    <definedName name="mccautnhi0.5" localSheetId="3">#REF!</definedName>
    <definedName name="Mcom_I" localSheetId="7">#REF!</definedName>
    <definedName name="Mcom_I" localSheetId="1">#REF!</definedName>
    <definedName name="Mcom_I" localSheetId="3">#REF!</definedName>
    <definedName name="Mcr" localSheetId="7">#REF!</definedName>
    <definedName name="Mcr" localSheetId="1">#REF!</definedName>
    <definedName name="Mcr" localSheetId="3">#REF!</definedName>
    <definedName name="mcuakl1.7" localSheetId="7">#REF!</definedName>
    <definedName name="mcuakl1.7" localSheetId="1">#REF!</definedName>
    <definedName name="mcuakl1.7" localSheetId="3">#REF!</definedName>
    <definedName name="mdamban0.4" localSheetId="7">#REF!</definedName>
    <definedName name="mdamban0.4" localSheetId="1">#REF!</definedName>
    <definedName name="mdamban0.4" localSheetId="3">#REF!</definedName>
    <definedName name="mdamban0.6" localSheetId="7">#REF!</definedName>
    <definedName name="mdamban0.6" localSheetId="1">#REF!</definedName>
    <definedName name="mdamban0.6" localSheetId="3">#REF!</definedName>
    <definedName name="mdamban0.8" localSheetId="7">#REF!</definedName>
    <definedName name="mdamban0.8" localSheetId="1">#REF!</definedName>
    <definedName name="mdamban0.8" localSheetId="3">#REF!</definedName>
    <definedName name="mdamban1" localSheetId="7">#REF!</definedName>
    <definedName name="mdamban1" localSheetId="1">#REF!</definedName>
    <definedName name="mdamban1" localSheetId="3">#REF!</definedName>
    <definedName name="mdambhdkbx12.5" localSheetId="7">#REF!</definedName>
    <definedName name="mdambhdkbx12.5" localSheetId="1">#REF!</definedName>
    <definedName name="mdambhdkbx12.5" localSheetId="3">#REF!</definedName>
    <definedName name="mdambhdkbx18" localSheetId="7">#REF!</definedName>
    <definedName name="mdambhdkbx18" localSheetId="1">#REF!</definedName>
    <definedName name="mdambhdkbx18" localSheetId="3">#REF!</definedName>
    <definedName name="mdambhdkbx25" localSheetId="7">#REF!</definedName>
    <definedName name="mdambhdkbx25" localSheetId="1">#REF!</definedName>
    <definedName name="mdambhdkbx25" localSheetId="3">#REF!</definedName>
    <definedName name="mdambhdkbx26.5" localSheetId="7">#REF!</definedName>
    <definedName name="mdambhdkbx26.5" localSheetId="1">#REF!</definedName>
    <definedName name="mdambhdkbx26.5" localSheetId="3">#REF!</definedName>
    <definedName name="mdambhdkbx9" localSheetId="7">#REF!</definedName>
    <definedName name="mdambhdkbx9" localSheetId="1">#REF!</definedName>
    <definedName name="mdambhdkbx9" localSheetId="3">#REF!</definedName>
    <definedName name="mdambhth16" localSheetId="7">#REF!</definedName>
    <definedName name="mdambhth16" localSheetId="1">#REF!</definedName>
    <definedName name="mdambhth16" localSheetId="3">#REF!</definedName>
    <definedName name="mdambhth17.5" localSheetId="7">#REF!</definedName>
    <definedName name="mdambhth17.5" localSheetId="1">#REF!</definedName>
    <definedName name="mdambhth17.5" localSheetId="3">#REF!</definedName>
    <definedName name="mdambhth25" localSheetId="7">#REF!</definedName>
    <definedName name="mdambhth25" localSheetId="1">#REF!</definedName>
    <definedName name="mdambhth25" localSheetId="3">#REF!</definedName>
    <definedName name="mdambthepth10" localSheetId="7">#REF!</definedName>
    <definedName name="mdambthepth10" localSheetId="1">#REF!</definedName>
    <definedName name="mdambthepth10" localSheetId="3">#REF!</definedName>
    <definedName name="mdambthepth12.2" localSheetId="7">#REF!</definedName>
    <definedName name="mdambthepth12.2" localSheetId="1">#REF!</definedName>
    <definedName name="mdambthepth12.2" localSheetId="3">#REF!</definedName>
    <definedName name="mdambthepth13" localSheetId="7">#REF!</definedName>
    <definedName name="mdambthepth13" localSheetId="1">#REF!</definedName>
    <definedName name="mdambthepth13" localSheetId="3">#REF!</definedName>
    <definedName name="mdambthepth14.5" localSheetId="7">#REF!</definedName>
    <definedName name="mdambthepth14.5" localSheetId="1">#REF!</definedName>
    <definedName name="mdambthepth14.5" localSheetId="3">#REF!</definedName>
    <definedName name="mdambthepth15.5" localSheetId="7">#REF!</definedName>
    <definedName name="mdambthepth15.5" localSheetId="1">#REF!</definedName>
    <definedName name="mdambthepth15.5" localSheetId="3">#REF!</definedName>
    <definedName name="mdambthepth8.5" localSheetId="7">#REF!</definedName>
    <definedName name="mdambthepth8.5" localSheetId="1">#REF!</definedName>
    <definedName name="mdambthepth8.5" localSheetId="3">#REF!</definedName>
    <definedName name="mdamcanh1" localSheetId="7">#REF!</definedName>
    <definedName name="mdamcanh1" localSheetId="1">#REF!</definedName>
    <definedName name="mdamcanh1" localSheetId="3">#REF!</definedName>
    <definedName name="mdamccdk5.5" localSheetId="7">#REF!</definedName>
    <definedName name="mdamccdk5.5" localSheetId="1">#REF!</definedName>
    <definedName name="mdamccdk5.5" localSheetId="3">#REF!</definedName>
    <definedName name="mdamccdk9" localSheetId="7">#REF!</definedName>
    <definedName name="mdamccdk9" localSheetId="1">#REF!</definedName>
    <definedName name="mdamccdk9" localSheetId="3">#REF!</definedName>
    <definedName name="mdamdatct60" localSheetId="7">#REF!</definedName>
    <definedName name="mdamdatct60" localSheetId="1">#REF!</definedName>
    <definedName name="mdamdatct60" localSheetId="3">#REF!</definedName>
    <definedName name="mdamdatct80" localSheetId="7">#REF!</definedName>
    <definedName name="mdamdatct80" localSheetId="1">#REF!</definedName>
    <definedName name="mdamdatct80" localSheetId="3">#REF!</definedName>
    <definedName name="mdamdui0.6" localSheetId="7">#REF!</definedName>
    <definedName name="mdamdui0.6" localSheetId="1">#REF!</definedName>
    <definedName name="mdamdui0.6" localSheetId="3">#REF!</definedName>
    <definedName name="mdamdui0.8" localSheetId="7">#REF!</definedName>
    <definedName name="mdamdui0.8" localSheetId="1">#REF!</definedName>
    <definedName name="mdamdui0.8" localSheetId="3">#REF!</definedName>
    <definedName name="mdamdui1" localSheetId="7">#REF!</definedName>
    <definedName name="mdamdui1" localSheetId="1">#REF!</definedName>
    <definedName name="mdamdui1" localSheetId="3">#REF!</definedName>
    <definedName name="mdamdui1.5" localSheetId="7">#REF!</definedName>
    <definedName name="mdamdui1.5" localSheetId="1">#REF!</definedName>
    <definedName name="mdamdui1.5" localSheetId="3">#REF!</definedName>
    <definedName name="mdamdui2.8" localSheetId="7">#REF!</definedName>
    <definedName name="mdamdui2.8" localSheetId="1">#REF!</definedName>
    <definedName name="mdamdui2.8" localSheetId="3">#REF!</definedName>
    <definedName name="mdamrung15" localSheetId="7">#REF!</definedName>
    <definedName name="mdamrung15" localSheetId="1">#REF!</definedName>
    <definedName name="mdamrung15" localSheetId="3">#REF!</definedName>
    <definedName name="mdamrung18" localSheetId="7">#REF!</definedName>
    <definedName name="mdamrung18" localSheetId="1">#REF!</definedName>
    <definedName name="mdamrung18" localSheetId="3">#REF!</definedName>
    <definedName name="mdamrung8" localSheetId="7">#REF!</definedName>
    <definedName name="mdamrung8" localSheetId="1">#REF!</definedName>
    <definedName name="mdamrung8" localSheetId="3">#REF!</definedName>
    <definedName name="mdao1gbh0.15" localSheetId="7">#REF!</definedName>
    <definedName name="mdao1gbh0.15" localSheetId="1">#REF!</definedName>
    <definedName name="mdao1gbh0.15" localSheetId="3">#REF!</definedName>
    <definedName name="mdao1gbh0.25" localSheetId="7">#REF!</definedName>
    <definedName name="mdao1gbh0.25" localSheetId="1">#REF!</definedName>
    <definedName name="mdao1gbh0.25" localSheetId="3">#REF!</definedName>
    <definedName name="mdao1gbh0.30" localSheetId="7">#REF!</definedName>
    <definedName name="mdao1gbh0.30" localSheetId="1">#REF!</definedName>
    <definedName name="mdao1gbh0.30" localSheetId="3">#REF!</definedName>
    <definedName name="mdao1gbh0.35" localSheetId="7">#REF!</definedName>
    <definedName name="mdao1gbh0.35" localSheetId="1">#REF!</definedName>
    <definedName name="mdao1gbh0.35" localSheetId="3">#REF!</definedName>
    <definedName name="mdao1gbh0.40" localSheetId="7">#REF!</definedName>
    <definedName name="mdao1gbh0.40" localSheetId="1">#REF!</definedName>
    <definedName name="mdao1gbh0.40" localSheetId="3">#REF!</definedName>
    <definedName name="mdao1gbh0.65" localSheetId="7">#REF!</definedName>
    <definedName name="mdao1gbh0.65" localSheetId="1">#REF!</definedName>
    <definedName name="mdao1gbh0.65" localSheetId="3">#REF!</definedName>
    <definedName name="mdao1gbh0.75" localSheetId="7">#REF!</definedName>
    <definedName name="mdao1gbh0.75" localSheetId="1">#REF!</definedName>
    <definedName name="mdao1gbh0.75" localSheetId="3">#REF!</definedName>
    <definedName name="mdao1gbh1.25" localSheetId="7">#REF!</definedName>
    <definedName name="mdao1gbh1.25" localSheetId="1">#REF!</definedName>
    <definedName name="mdao1gbh1.25" localSheetId="3">#REF!</definedName>
    <definedName name="mdao1gbx0.22" localSheetId="7">#REF!</definedName>
    <definedName name="mdao1gbx0.22" localSheetId="1">#REF!</definedName>
    <definedName name="mdao1gbx0.22" localSheetId="3">#REF!</definedName>
    <definedName name="mdao1gbx0.25" localSheetId="7">#REF!</definedName>
    <definedName name="mdao1gbx0.25" localSheetId="1">#REF!</definedName>
    <definedName name="mdao1gbx0.25" localSheetId="3">#REF!</definedName>
    <definedName name="mdao1gbx0.30" localSheetId="7">#REF!</definedName>
    <definedName name="mdao1gbx0.30" localSheetId="1">#REF!</definedName>
    <definedName name="mdao1gbx0.30" localSheetId="3">#REF!</definedName>
    <definedName name="mdao1gbx0.35" localSheetId="7">#REF!</definedName>
    <definedName name="mdao1gbx0.35" localSheetId="1">#REF!</definedName>
    <definedName name="mdao1gbx0.35" localSheetId="3">#REF!</definedName>
    <definedName name="mdao1gbx0.40" localSheetId="7">#REF!</definedName>
    <definedName name="mdao1gbx0.40" localSheetId="1">#REF!</definedName>
    <definedName name="mdao1gbx0.40" localSheetId="3">#REF!</definedName>
    <definedName name="mdao1gbx0.50" localSheetId="7">#REF!</definedName>
    <definedName name="mdao1gbx0.50" localSheetId="1">#REF!</definedName>
    <definedName name="mdao1gbx0.50" localSheetId="3">#REF!</definedName>
    <definedName name="mdao1gbx0.65" localSheetId="7">#REF!</definedName>
    <definedName name="mdao1gbx0.65" localSheetId="1">#REF!</definedName>
    <definedName name="mdao1gbx0.65" localSheetId="3">#REF!</definedName>
    <definedName name="mdao1gbx1.00" localSheetId="7">#REF!</definedName>
    <definedName name="mdao1gbx1.00" localSheetId="1">#REF!</definedName>
    <definedName name="mdao1gbx1.00" localSheetId="3">#REF!</definedName>
    <definedName name="mdao1gbx1.20" localSheetId="7">#REF!</definedName>
    <definedName name="mdao1gbx1.20" localSheetId="1">#REF!</definedName>
    <definedName name="mdao1gbx1.20" localSheetId="3">#REF!</definedName>
    <definedName name="mdao1gbx1.25" localSheetId="7">#REF!</definedName>
    <definedName name="mdao1gbx1.25" localSheetId="1">#REF!</definedName>
    <definedName name="mdao1gbx1.25" localSheetId="3">#REF!</definedName>
    <definedName name="mdao1gbx1.60" localSheetId="7">#REF!</definedName>
    <definedName name="mdao1gbx1.60" localSheetId="1">#REF!</definedName>
    <definedName name="mdao1gbx1.60" localSheetId="3">#REF!</definedName>
    <definedName name="mdao1gbx2.00" localSheetId="7">#REF!</definedName>
    <definedName name="mdao1gbx2.00" localSheetId="1">#REF!</definedName>
    <definedName name="mdao1gbx2.00" localSheetId="3">#REF!</definedName>
    <definedName name="mdao1gbx2.50" localSheetId="7">#REF!</definedName>
    <definedName name="mdao1gbx2.50" localSheetId="1">#REF!</definedName>
    <definedName name="mdao1gbx2.50" localSheetId="3">#REF!</definedName>
    <definedName name="mdao1gbx4.00" localSheetId="7">#REF!</definedName>
    <definedName name="mdao1gbx4.00" localSheetId="1">#REF!</definedName>
    <definedName name="mdao1gbx4.00" localSheetId="3">#REF!</definedName>
    <definedName name="mdao1gbx4.60" localSheetId="7">#REF!</definedName>
    <definedName name="mdao1gbx4.60" localSheetId="1">#REF!</definedName>
    <definedName name="mdao1gbx4.60" localSheetId="3">#REF!</definedName>
    <definedName name="mdao1gbx5.00" localSheetId="7">#REF!</definedName>
    <definedName name="mdao1gbx5.00" localSheetId="1">#REF!</definedName>
    <definedName name="mdao1gbx5.00" localSheetId="3">#REF!</definedName>
    <definedName name="Mdls" localSheetId="7">#REF!</definedName>
    <definedName name="Mdls" localSheetId="1">#REF!</definedName>
    <definedName name="Mdls" localSheetId="3">#REF!</definedName>
    <definedName name="Mdls_" localSheetId="7">#REF!</definedName>
    <definedName name="Mdls_" localSheetId="1">#REF!</definedName>
    <definedName name="Mdls_" localSheetId="3">#REF!</definedName>
    <definedName name="Mdnc" localSheetId="7">#REF!</definedName>
    <definedName name="Mdnc" localSheetId="1">#REF!</definedName>
    <definedName name="Mdnc" localSheetId="3">#REF!</definedName>
    <definedName name="MDT" localSheetId="7">#REF!</definedName>
    <definedName name="MDT" localSheetId="1">#REF!</definedName>
    <definedName name="MDT" localSheetId="3">#REF!</definedName>
    <definedName name="MDTa" localSheetId="7">#REF!</definedName>
    <definedName name="MDTa" localSheetId="1">#REF!</definedName>
    <definedName name="MDTa" localSheetId="3">#REF!</definedName>
    <definedName name="me" localSheetId="7">#REF!</definedName>
    <definedName name="me" localSheetId="1">#REF!</definedName>
    <definedName name="me" localSheetId="3">#REF!</definedName>
    <definedName name="MENU1" localSheetId="7">#REF!</definedName>
    <definedName name="MENU1" localSheetId="1">#REF!</definedName>
    <definedName name="MENU1" localSheetId="3">#REF!</definedName>
    <definedName name="MENUVIEW" localSheetId="7">#REF!</definedName>
    <definedName name="MENUVIEW" localSheetId="1">#REF!</definedName>
    <definedName name="MENUVIEW" localSheetId="3">#REF!</definedName>
    <definedName name="mepcocsau1" localSheetId="7">#REF!</definedName>
    <definedName name="mepcocsau1" localSheetId="1">#REF!</definedName>
    <definedName name="mepcocsau1" localSheetId="3">#REF!</definedName>
    <definedName name="mepcoctr100" localSheetId="7">#REF!</definedName>
    <definedName name="mepcoctr100" localSheetId="1">#REF!</definedName>
    <definedName name="mepcoctr100" localSheetId="3">#REF!</definedName>
    <definedName name="mepcoctr60" localSheetId="7">#REF!</definedName>
    <definedName name="mepcoctr60" localSheetId="1">#REF!</definedName>
    <definedName name="mepcoctr60" localSheetId="3">#REF!</definedName>
    <definedName name="MESSAGE" localSheetId="7">#REF!</definedName>
    <definedName name="MESSAGE" localSheetId="1">#REF!</definedName>
    <definedName name="MESSAGE" localSheetId="3">#REF!</definedName>
    <definedName name="MESSAGE1" localSheetId="7">#REF!</definedName>
    <definedName name="MESSAGE1" localSheetId="1">#REF!</definedName>
    <definedName name="MESSAGE1" localSheetId="3">#REF!</definedName>
    <definedName name="MESSAGE2" localSheetId="7">#REF!</definedName>
    <definedName name="MESSAGE2" localSheetId="1">#REF!</definedName>
    <definedName name="MESSAGE2" localSheetId="3">#REF!</definedName>
    <definedName name="METAL" localSheetId="7">#REF!</definedName>
    <definedName name="METAL" localSheetId="1">#REF!</definedName>
    <definedName name="METAL" localSheetId="3">#REF!</definedName>
    <definedName name="MG_A" localSheetId="7">#REF!</definedName>
    <definedName name="MG_A" localSheetId="1">#REF!</definedName>
    <definedName name="MG_A" localSheetId="3">#REF!</definedName>
    <definedName name="mh0" localSheetId="7">#REF!</definedName>
    <definedName name="mh0" localSheetId="1">#REF!</definedName>
    <definedName name="mh0" localSheetId="3">#REF!</definedName>
    <definedName name="mhan1chieu40" localSheetId="7">#REF!</definedName>
    <definedName name="mhan1chieu40" localSheetId="1">#REF!</definedName>
    <definedName name="mhan1chieu40" localSheetId="3">#REF!</definedName>
    <definedName name="mhan1chieu50" localSheetId="7">#REF!</definedName>
    <definedName name="mhan1chieu50" localSheetId="1">#REF!</definedName>
    <definedName name="mhan1chieu50" localSheetId="3">#REF!</definedName>
    <definedName name="mhancatnuoc124" localSheetId="7">#REF!</definedName>
    <definedName name="mhancatnuoc124" localSheetId="1">#REF!</definedName>
    <definedName name="mhancatnuoc124" localSheetId="3">#REF!</definedName>
    <definedName name="mhand10.2" localSheetId="7">#REF!</definedName>
    <definedName name="mhand10.2" localSheetId="1">#REF!</definedName>
    <definedName name="mhand10.2" localSheetId="3">#REF!</definedName>
    <definedName name="mhand27.5" localSheetId="7">#REF!</definedName>
    <definedName name="mhand27.5" localSheetId="1">#REF!</definedName>
    <definedName name="mhand27.5" localSheetId="3">#REF!</definedName>
    <definedName name="mhand4" localSheetId="7">#REF!</definedName>
    <definedName name="mhand4" localSheetId="1">#REF!</definedName>
    <definedName name="mhand4" localSheetId="3">#REF!</definedName>
    <definedName name="mhanhoi1000" localSheetId="7">#REF!</definedName>
    <definedName name="mhanhoi1000" localSheetId="1">#REF!</definedName>
    <definedName name="mhanhoi1000" localSheetId="3">#REF!</definedName>
    <definedName name="mhanhoi2000" localSheetId="7">#REF!</definedName>
    <definedName name="mhanhoi2000" localSheetId="1">#REF!</definedName>
    <definedName name="mhanhoi2000" localSheetId="3">#REF!</definedName>
    <definedName name="mhanxang20" localSheetId="7">#REF!</definedName>
    <definedName name="mhanxang20" localSheetId="1">#REF!</definedName>
    <definedName name="mhanxang20" localSheetId="3">#REF!</definedName>
    <definedName name="mhanxang9" localSheetId="7">#REF!</definedName>
    <definedName name="mhanxang9" localSheetId="1">#REF!</definedName>
    <definedName name="mhanxang9" localSheetId="3">#REF!</definedName>
    <definedName name="mhanxchieu23" localSheetId="7">#REF!</definedName>
    <definedName name="mhanxchieu23" localSheetId="1">#REF!</definedName>
    <definedName name="mhanxchieu23" localSheetId="3">#REF!</definedName>
    <definedName name="mhanxchieu29.2" localSheetId="7">#REF!</definedName>
    <definedName name="mhanxchieu29.2" localSheetId="1">#REF!</definedName>
    <definedName name="mhanxchieu29.2" localSheetId="3">#REF!</definedName>
    <definedName name="mhanxchieu33.5" localSheetId="7">#REF!</definedName>
    <definedName name="mhanxchieu33.5" localSheetId="1">#REF!</definedName>
    <definedName name="mhanxchieu33.5" localSheetId="3">#REF!</definedName>
    <definedName name="MINH" localSheetId="7">#REF!</definedName>
    <definedName name="MINH" localSheetId="1">#REF!</definedName>
    <definedName name="MINH" localSheetId="3">#REF!</definedName>
    <definedName name="minh_1" localSheetId="7">#REF!</definedName>
    <definedName name="minh_1" localSheetId="1">#REF!</definedName>
    <definedName name="minh_1" localSheetId="3">#REF!</definedName>
    <definedName name="minh_mtk" localSheetId="7">#REF!</definedName>
    <definedName name="minh_mtk" localSheetId="1">#REF!</definedName>
    <definedName name="minh_mtk" localSheetId="3">#REF!</definedName>
    <definedName name="mkcnGPS15" localSheetId="7">#REF!</definedName>
    <definedName name="mkcnGPS15" localSheetId="1">#REF!</definedName>
    <definedName name="mkcnGPS15" localSheetId="3">#REF!</definedName>
    <definedName name="mkcnTRC15" localSheetId="7">#REF!</definedName>
    <definedName name="mkcnTRC15" localSheetId="1">#REF!</definedName>
    <definedName name="mkcnTRC15" localSheetId="3">#REF!</definedName>
    <definedName name="mkcnVRM" localSheetId="7">#REF!</definedName>
    <definedName name="mkcnVRM" localSheetId="1">#REF!</definedName>
    <definedName name="mkcnVRM" localSheetId="3">#REF!</definedName>
    <definedName name="mkeobh165" localSheetId="7">#REF!</definedName>
    <definedName name="mkeobh165" localSheetId="1">#REF!</definedName>
    <definedName name="mkeobh165" localSheetId="3">#REF!</definedName>
    <definedName name="mkeobh215" localSheetId="7">#REF!</definedName>
    <definedName name="mkeobh215" localSheetId="1">#REF!</definedName>
    <definedName name="mkeobh215" localSheetId="3">#REF!</definedName>
    <definedName name="mkeobh28" localSheetId="7">#REF!</definedName>
    <definedName name="mkeobh28" localSheetId="1">#REF!</definedName>
    <definedName name="mkeobh28" localSheetId="3">#REF!</definedName>
    <definedName name="mkeobh40" localSheetId="7">#REF!</definedName>
    <definedName name="mkeobh40" localSheetId="1">#REF!</definedName>
    <definedName name="mkeobh40" localSheetId="3">#REF!</definedName>
    <definedName name="mkeobh50" localSheetId="7">#REF!</definedName>
    <definedName name="mkeobh50" localSheetId="1">#REF!</definedName>
    <definedName name="mkeobh50" localSheetId="3">#REF!</definedName>
    <definedName name="mkeobh55" localSheetId="7">#REF!</definedName>
    <definedName name="mkeobh55" localSheetId="1">#REF!</definedName>
    <definedName name="mkeobh55" localSheetId="3">#REF!</definedName>
    <definedName name="mkeobh60" localSheetId="7">#REF!</definedName>
    <definedName name="mkeobh60" localSheetId="1">#REF!</definedName>
    <definedName name="mkeobh60" localSheetId="3">#REF!</definedName>
    <definedName name="mkeobh80" localSheetId="7">#REF!</definedName>
    <definedName name="mkeobh80" localSheetId="1">#REF!</definedName>
    <definedName name="mkeobh80" localSheetId="3">#REF!</definedName>
    <definedName name="mkeobx108" localSheetId="7">#REF!</definedName>
    <definedName name="mkeobx108" localSheetId="1">#REF!</definedName>
    <definedName name="mkeobx108" localSheetId="3">#REF!</definedName>
    <definedName name="mkeobx130" localSheetId="7">#REF!</definedName>
    <definedName name="mkeobx130" localSheetId="1">#REF!</definedName>
    <definedName name="mkeobx130" localSheetId="3">#REF!</definedName>
    <definedName name="mkeobx45" localSheetId="7">#REF!</definedName>
    <definedName name="mkeobx45" localSheetId="1">#REF!</definedName>
    <definedName name="mkeobx45" localSheetId="3">#REF!</definedName>
    <definedName name="mkeobx54" localSheetId="7">#REF!</definedName>
    <definedName name="mkeobx54" localSheetId="1">#REF!</definedName>
    <definedName name="mkeobx54" localSheetId="3">#REF!</definedName>
    <definedName name="mkeobx60" localSheetId="7">#REF!</definedName>
    <definedName name="mkeobx60" localSheetId="1">#REF!</definedName>
    <definedName name="mkeobx60" localSheetId="3">#REF!</definedName>
    <definedName name="mkeobx75" localSheetId="7">#REF!</definedName>
    <definedName name="mkeobx75" localSheetId="1">#REF!</definedName>
    <definedName name="mkeobx75" localSheetId="3">#REF!</definedName>
    <definedName name="mkhoanbttay24" localSheetId="7">#REF!</definedName>
    <definedName name="mkhoanbttay24" localSheetId="1">#REF!</definedName>
    <definedName name="mkhoanbttay24" localSheetId="3">#REF!</definedName>
    <definedName name="mkhoanbttay30" localSheetId="7">#REF!</definedName>
    <definedName name="mkhoanbttay30" localSheetId="1">#REF!</definedName>
    <definedName name="mkhoanbttay30" localSheetId="3">#REF!</definedName>
    <definedName name="mkhoanbttay38" localSheetId="7">#REF!</definedName>
    <definedName name="mkhoanbttay38" localSheetId="1">#REF!</definedName>
    <definedName name="mkhoanbttay38" localSheetId="3">#REF!</definedName>
    <definedName name="mkhoanbttay40" localSheetId="7">#REF!</definedName>
    <definedName name="mkhoanbttay40" localSheetId="1">#REF!</definedName>
    <definedName name="mkhoanbttay40" localSheetId="3">#REF!</definedName>
    <definedName name="mkhoandatay30" localSheetId="7">#REF!</definedName>
    <definedName name="mkhoandatay30" localSheetId="1">#REF!</definedName>
    <definedName name="mkhoandatay30" localSheetId="3">#REF!</definedName>
    <definedName name="mkhoandatay42" localSheetId="7">#REF!</definedName>
    <definedName name="mkhoandatay42" localSheetId="1">#REF!</definedName>
    <definedName name="mkhoandatay42" localSheetId="3">#REF!</definedName>
    <definedName name="mkhoandung4.5" localSheetId="7">#REF!</definedName>
    <definedName name="mkhoandung4.5" localSheetId="1">#REF!</definedName>
    <definedName name="mkhoandung4.5" localSheetId="3">#REF!</definedName>
    <definedName name="mkhoansattay13" localSheetId="7">#REF!</definedName>
    <definedName name="mkhoansattay13" localSheetId="1">#REF!</definedName>
    <definedName name="mkhoansattay13" localSheetId="3">#REF!</definedName>
    <definedName name="mkhoanxoayth110" localSheetId="7">#REF!</definedName>
    <definedName name="mkhoanxoayth110" localSheetId="1">#REF!</definedName>
    <definedName name="mkhoanxoayth110" localSheetId="3">#REF!</definedName>
    <definedName name="mkhoanxoayth95" localSheetId="7">#REF!</definedName>
    <definedName name="mkhoanxoayth95" localSheetId="1">#REF!</definedName>
    <definedName name="mkhoanxoayth95" localSheetId="3">#REF!</definedName>
    <definedName name="mkichck18" localSheetId="7">#REF!</definedName>
    <definedName name="mkichck18" localSheetId="1">#REF!</definedName>
    <definedName name="mkichck18" localSheetId="3">#REF!</definedName>
    <definedName name="mkichck250" localSheetId="7">#REF!</definedName>
    <definedName name="mkichck250" localSheetId="1">#REF!</definedName>
    <definedName name="mkichck250" localSheetId="3">#REF!</definedName>
    <definedName name="mkichday60" localSheetId="7">#REF!</definedName>
    <definedName name="mkichday60" localSheetId="1">#REF!</definedName>
    <definedName name="mkichday60" localSheetId="3">#REF!</definedName>
    <definedName name="mkichnang100" localSheetId="7">#REF!</definedName>
    <definedName name="mkichnang100" localSheetId="1">#REF!</definedName>
    <definedName name="mkichnang100" localSheetId="3">#REF!</definedName>
    <definedName name="mkichnang250" localSheetId="7">#REF!</definedName>
    <definedName name="mkichnang250" localSheetId="1">#REF!</definedName>
    <definedName name="mkichnang250" localSheetId="3">#REF!</definedName>
    <definedName name="mkichnang500" localSheetId="7">#REF!</definedName>
    <definedName name="mkichnang500" localSheetId="1">#REF!</definedName>
    <definedName name="mkichnang500" localSheetId="3">#REF!</definedName>
    <definedName name="mlan" localSheetId="7">#REF!</definedName>
    <definedName name="mlan" localSheetId="1">#REF!</definedName>
    <definedName name="mlan" localSheetId="3">#REF!</definedName>
    <definedName name="Mlc_" localSheetId="7">#REF!</definedName>
    <definedName name="Mlc_" localSheetId="1">#REF!</definedName>
    <definedName name="Mlc_" localSheetId="3">#REF!</definedName>
    <definedName name="Mlls" localSheetId="7">#REF!</definedName>
    <definedName name="Mlls" localSheetId="1">#REF!</definedName>
    <definedName name="Mlls" localSheetId="3">#REF!</definedName>
    <definedName name="Mlls_" localSheetId="7">#REF!</definedName>
    <definedName name="Mlls_" localSheetId="1">#REF!</definedName>
    <definedName name="Mlls_" localSheetId="3">#REF!</definedName>
    <definedName name="mluoncap15" localSheetId="7">#REF!</definedName>
    <definedName name="mluoncap15" localSheetId="1">#REF!</definedName>
    <definedName name="mluoncap15" localSheetId="3">#REF!</definedName>
    <definedName name="mmai2.7" localSheetId="7">#REF!</definedName>
    <definedName name="mmai2.7" localSheetId="1">#REF!</definedName>
    <definedName name="mmai2.7" localSheetId="3">#REF!</definedName>
    <definedName name="MN" localSheetId="7">#REF!</definedName>
    <definedName name="MN" localSheetId="1">#REF!</definedName>
    <definedName name="MN" localSheetId="3">#REF!</definedName>
    <definedName name="mnenkhid102" localSheetId="7">#REF!</definedName>
    <definedName name="mnenkhid102" localSheetId="1">#REF!</definedName>
    <definedName name="mnenkhid102" localSheetId="3">#REF!</definedName>
    <definedName name="mnenkhid120" localSheetId="7">#REF!</definedName>
    <definedName name="mnenkhid120" localSheetId="1">#REF!</definedName>
    <definedName name="mnenkhid120" localSheetId="3">#REF!</definedName>
    <definedName name="mnenkhid1200" localSheetId="7">#REF!</definedName>
    <definedName name="mnenkhid1200" localSheetId="1">#REF!</definedName>
    <definedName name="mnenkhid1200" localSheetId="3">#REF!</definedName>
    <definedName name="mnenkhid200" localSheetId="7">#REF!</definedName>
    <definedName name="mnenkhid200" localSheetId="1">#REF!</definedName>
    <definedName name="mnenkhid200" localSheetId="3">#REF!</definedName>
    <definedName name="mnenkhid240" localSheetId="7">#REF!</definedName>
    <definedName name="mnenkhid240" localSheetId="1">#REF!</definedName>
    <definedName name="mnenkhid240" localSheetId="3">#REF!</definedName>
    <definedName name="mnenkhid300" localSheetId="7">#REF!</definedName>
    <definedName name="mnenkhid300" localSheetId="1">#REF!</definedName>
    <definedName name="mnenkhid300" localSheetId="3">#REF!</definedName>
    <definedName name="mnenkhid360" localSheetId="7">#REF!</definedName>
    <definedName name="mnenkhid360" localSheetId="1">#REF!</definedName>
    <definedName name="mnenkhid360" localSheetId="3">#REF!</definedName>
    <definedName name="mnenkhid5.5" localSheetId="7">#REF!</definedName>
    <definedName name="mnenkhid5.5" localSheetId="1">#REF!</definedName>
    <definedName name="mnenkhid5.5" localSheetId="3">#REF!</definedName>
    <definedName name="mnenkhid540" localSheetId="7">#REF!</definedName>
    <definedName name="mnenkhid540" localSheetId="1">#REF!</definedName>
    <definedName name="mnenkhid540" localSheetId="3">#REF!</definedName>
    <definedName name="mnenkhid600" localSheetId="7">#REF!</definedName>
    <definedName name="mnenkhid600" localSheetId="1">#REF!</definedName>
    <definedName name="mnenkhid600" localSheetId="3">#REF!</definedName>
    <definedName name="mnenkhid660" localSheetId="7">#REF!</definedName>
    <definedName name="mnenkhid660" localSheetId="1">#REF!</definedName>
    <definedName name="mnenkhid660" localSheetId="3">#REF!</definedName>
    <definedName name="mnenkhid75" localSheetId="7">#REF!</definedName>
    <definedName name="mnenkhid75" localSheetId="1">#REF!</definedName>
    <definedName name="mnenkhid75" localSheetId="3">#REF!</definedName>
    <definedName name="mnenkhidien10" localSheetId="7">#REF!</definedName>
    <definedName name="mnenkhidien10" localSheetId="1">#REF!</definedName>
    <definedName name="mnenkhidien10" localSheetId="3">#REF!</definedName>
    <definedName name="mnenkhidien150" localSheetId="7">#REF!</definedName>
    <definedName name="mnenkhidien150" localSheetId="1">#REF!</definedName>
    <definedName name="mnenkhidien150" localSheetId="3">#REF!</definedName>
    <definedName name="mnenkhidien216" localSheetId="7">#REF!</definedName>
    <definedName name="mnenkhidien216" localSheetId="1">#REF!</definedName>
    <definedName name="mnenkhidien216" localSheetId="3">#REF!</definedName>
    <definedName name="mnenkhidien22" localSheetId="7">#REF!</definedName>
    <definedName name="mnenkhidien22" localSheetId="1">#REF!</definedName>
    <definedName name="mnenkhidien22" localSheetId="3">#REF!</definedName>
    <definedName name="mnenkhidien270" localSheetId="7">#REF!</definedName>
    <definedName name="mnenkhidien270" localSheetId="1">#REF!</definedName>
    <definedName name="mnenkhidien270" localSheetId="3">#REF!</definedName>
    <definedName name="mnenkhidien30" localSheetId="7">#REF!</definedName>
    <definedName name="mnenkhidien30" localSheetId="1">#REF!</definedName>
    <definedName name="mnenkhidien30" localSheetId="3">#REF!</definedName>
    <definedName name="mnenkhidien300" localSheetId="7">#REF!</definedName>
    <definedName name="mnenkhidien300" localSheetId="1">#REF!</definedName>
    <definedName name="mnenkhidien300" localSheetId="3">#REF!</definedName>
    <definedName name="mnenkhidien5" localSheetId="7">#REF!</definedName>
    <definedName name="mnenkhidien5" localSheetId="1">#REF!</definedName>
    <definedName name="mnenkhidien5" localSheetId="3">#REF!</definedName>
    <definedName name="mnenkhidien56" localSheetId="7">#REF!</definedName>
    <definedName name="mnenkhidien56" localSheetId="1">#REF!</definedName>
    <definedName name="mnenkhidien56" localSheetId="3">#REF!</definedName>
    <definedName name="mnenkhidien600" localSheetId="7">#REF!</definedName>
    <definedName name="mnenkhidien600" localSheetId="1">#REF!</definedName>
    <definedName name="mnenkhidien600" localSheetId="3">#REF!</definedName>
    <definedName name="mnenkhixang11" localSheetId="7">#REF!</definedName>
    <definedName name="mnenkhixang11" localSheetId="1">#REF!</definedName>
    <definedName name="mnenkhixang11" localSheetId="3">#REF!</definedName>
    <definedName name="mnenkhixang120" localSheetId="7">#REF!</definedName>
    <definedName name="mnenkhixang120" localSheetId="1">#REF!</definedName>
    <definedName name="mnenkhixang120" localSheetId="3">#REF!</definedName>
    <definedName name="mnenkhixang200" localSheetId="7">#REF!</definedName>
    <definedName name="mnenkhixang200" localSheetId="1">#REF!</definedName>
    <definedName name="mnenkhixang200" localSheetId="3">#REF!</definedName>
    <definedName name="mnenkhixang25" localSheetId="7">#REF!</definedName>
    <definedName name="mnenkhixang25" localSheetId="1">#REF!</definedName>
    <definedName name="mnenkhixang25" localSheetId="3">#REF!</definedName>
    <definedName name="mnenkhixang3" localSheetId="7">#REF!</definedName>
    <definedName name="mnenkhixang3" localSheetId="1">#REF!</definedName>
    <definedName name="mnenkhixang3" localSheetId="3">#REF!</definedName>
    <definedName name="mnenkhixang300" localSheetId="7">#REF!</definedName>
    <definedName name="mnenkhixang300" localSheetId="1">#REF!</definedName>
    <definedName name="mnenkhixang300" localSheetId="3">#REF!</definedName>
    <definedName name="mnenkhixang40" localSheetId="7">#REF!</definedName>
    <definedName name="mnenkhixang40" localSheetId="1">#REF!</definedName>
    <definedName name="mnenkhixang40" localSheetId="3">#REF!</definedName>
    <definedName name="mnenkhixang600" localSheetId="7">#REF!</definedName>
    <definedName name="mnenkhixang600" localSheetId="1">#REF!</definedName>
    <definedName name="mnenkhixang600" localSheetId="3">#REF!</definedName>
    <definedName name="Mnet_I" localSheetId="7">#REF!</definedName>
    <definedName name="Mnet_I" localSheetId="1">#REF!</definedName>
    <definedName name="Mnet_I" localSheetId="3">#REF!</definedName>
    <definedName name="mnghiendad25" localSheetId="7">#REF!</definedName>
    <definedName name="mnghiendad25" localSheetId="1">#REF!</definedName>
    <definedName name="mnghiendad25" localSheetId="3">#REF!</definedName>
    <definedName name="mnghiendadd20" localSheetId="7">#REF!</definedName>
    <definedName name="mnghiendadd20" localSheetId="1">#REF!</definedName>
    <definedName name="mnghiendadd20" localSheetId="3">#REF!</definedName>
    <definedName name="mnghiendadd6" localSheetId="7">#REF!</definedName>
    <definedName name="mnghiendadd6" localSheetId="1">#REF!</definedName>
    <definedName name="mnghiendadd6" localSheetId="3">#REF!</definedName>
    <definedName name="mnghiendatho14" localSheetId="7">#REF!</definedName>
    <definedName name="mnghiendatho14" localSheetId="1">#REF!</definedName>
    <definedName name="mnghiendatho14" localSheetId="3">#REF!</definedName>
    <definedName name="mnghiendatho200" localSheetId="7">#REF!</definedName>
    <definedName name="mnghiendatho200" localSheetId="1">#REF!</definedName>
    <definedName name="mnghiendatho200" localSheetId="3">#REF!</definedName>
    <definedName name="mnhogcaydk100" localSheetId="7">#REF!</definedName>
    <definedName name="mnhogcaydk100" localSheetId="1">#REF!</definedName>
    <definedName name="mnhogcaydk100" localSheetId="3">#REF!</definedName>
    <definedName name="mnhogcaydk54" localSheetId="7">#REF!</definedName>
    <definedName name="mnhogcaydk54" localSheetId="1">#REF!</definedName>
    <definedName name="mnhogcaydk54" localSheetId="3">#REF!</definedName>
    <definedName name="mnhogcaydk75" localSheetId="7">#REF!</definedName>
    <definedName name="mnhogcaydk75" localSheetId="1">#REF!</definedName>
    <definedName name="mnhogcaydk75" localSheetId="3">#REF!</definedName>
    <definedName name="MNHT" localSheetId="7">#REF!</definedName>
    <definedName name="MNHT" localSheetId="1">#REF!</definedName>
    <definedName name="MNHT" localSheetId="3">#REF!</definedName>
    <definedName name="mnkhi" localSheetId="7">#REF!</definedName>
    <definedName name="mnkhi" localSheetId="1">#REF!</definedName>
    <definedName name="mnkhi" localSheetId="3">#REF!</definedName>
    <definedName name="MNTC" localSheetId="7">#REF!</definedName>
    <definedName name="MNTC" localSheetId="1">#REF!</definedName>
    <definedName name="MNTC" localSheetId="3">#REF!</definedName>
    <definedName name="mo" localSheetId="0" hidden="1">{"'Sheet1'!$L$16"}</definedName>
    <definedName name="mo" hidden="1">{"'Sheet1'!$L$16"}</definedName>
    <definedName name="MODIFY" localSheetId="7">#REF!</definedName>
    <definedName name="MODIFY" localSheetId="1">#REF!</definedName>
    <definedName name="MODIFY" localSheetId="3">#REF!</definedName>
    <definedName name="moi" localSheetId="0" hidden="1">{"'Sheet1'!$L$16"}</definedName>
    <definedName name="moi" hidden="1">{"'Sheet1'!$L$16"}</definedName>
    <definedName name="Mong" localSheetId="7">#REF!</definedName>
    <definedName name="Mong" localSheetId="1">#REF!</definedName>
    <definedName name="Mong" localSheetId="3">#REF!</definedName>
    <definedName name="mong1pm" localSheetId="7">#REF!</definedName>
    <definedName name="mong1pm" localSheetId="1">#REF!</definedName>
    <definedName name="mong1pm" localSheetId="3">#REF!</definedName>
    <definedName name="mong3pm" localSheetId="7">#REF!</definedName>
    <definedName name="mong3pm" localSheetId="1">#REF!</definedName>
    <definedName name="mong3pm" localSheetId="3">#REF!</definedName>
    <definedName name="mongbang" localSheetId="7">#REF!</definedName>
    <definedName name="mongbang" localSheetId="1">#REF!</definedName>
    <definedName name="mongbang" localSheetId="3">#REF!</definedName>
    <definedName name="mongdon" localSheetId="7">#REF!</definedName>
    <definedName name="mongdon" localSheetId="1">#REF!</definedName>
    <definedName name="mongdon" localSheetId="3">#REF!</definedName>
    <definedName name="monght" localSheetId="7">#REF!</definedName>
    <definedName name="monght" localSheetId="1">#REF!</definedName>
    <definedName name="monght" localSheetId="3">#REF!</definedName>
    <definedName name="mongHTDL" localSheetId="7">#REF!</definedName>
    <definedName name="mongHTDL" localSheetId="1">#REF!</definedName>
    <definedName name="mongHTDL" localSheetId="3">#REF!</definedName>
    <definedName name="mongHTHH" localSheetId="7">#REF!</definedName>
    <definedName name="mongHTHH" localSheetId="1">#REF!</definedName>
    <definedName name="mongHTHH" localSheetId="3">#REF!</definedName>
    <definedName name="mongneo1pm" localSheetId="7">#REF!</definedName>
    <definedName name="mongneo1pm" localSheetId="1">#REF!</definedName>
    <definedName name="mongneo1pm" localSheetId="3">#REF!</definedName>
    <definedName name="mongneo3pm" localSheetId="7">#REF!</definedName>
    <definedName name="mongneo3pm" localSheetId="1">#REF!</definedName>
    <definedName name="mongneo3pm" localSheetId="3">#REF!</definedName>
    <definedName name="mongneoht" localSheetId="7">#REF!</definedName>
    <definedName name="mongneoht" localSheetId="1">#REF!</definedName>
    <definedName name="mongneoht" localSheetId="3">#REF!</definedName>
    <definedName name="mongneoHTDL" localSheetId="7">#REF!</definedName>
    <definedName name="mongneoHTDL" localSheetId="1">#REF!</definedName>
    <definedName name="mongneoHTDL" localSheetId="3">#REF!</definedName>
    <definedName name="mongneoHTHH" localSheetId="7">#REF!</definedName>
    <definedName name="mongneoHTHH" localSheetId="1">#REF!</definedName>
    <definedName name="mongneoHTHH" localSheetId="3">#REF!</definedName>
    <definedName name="Morning" localSheetId="7">#REF!</definedName>
    <definedName name="Morning" localSheetId="1">#REF!</definedName>
    <definedName name="Morning" localSheetId="3">#REF!</definedName>
    <definedName name="Morong" localSheetId="7">#REF!</definedName>
    <definedName name="Morong" localSheetId="1">#REF!</definedName>
    <definedName name="Morong" localSheetId="3">#REF!</definedName>
    <definedName name="Morong4054_85" localSheetId="7">#REF!</definedName>
    <definedName name="Morong4054_85" localSheetId="1">#REF!</definedName>
    <definedName name="Morong4054_85" localSheetId="3">#REF!</definedName>
    <definedName name="morong4054_98" localSheetId="7">#REF!</definedName>
    <definedName name="morong4054_98" localSheetId="1">#REF!</definedName>
    <definedName name="morong4054_98" localSheetId="3">#REF!</definedName>
    <definedName name="mot" localSheetId="0" hidden="1">{"'Sheet1'!$L$16"}</definedName>
    <definedName name="mot" hidden="1">{"'Sheet1'!$L$16"}</definedName>
    <definedName name="motodk150" localSheetId="7">#REF!</definedName>
    <definedName name="motodk150" localSheetId="1">#REF!</definedName>
    <definedName name="motodk150" localSheetId="3">#REF!</definedName>
    <definedName name="motodk180" localSheetId="7">#REF!</definedName>
    <definedName name="motodk180" localSheetId="1">#REF!</definedName>
    <definedName name="motodk180" localSheetId="3">#REF!</definedName>
    <definedName name="motodk200" localSheetId="7">#REF!</definedName>
    <definedName name="motodk200" localSheetId="1">#REF!</definedName>
    <definedName name="motodk200" localSheetId="3">#REF!</definedName>
    <definedName name="motodk240" localSheetId="7">#REF!</definedName>
    <definedName name="motodk240" localSheetId="1">#REF!</definedName>
    <definedName name="motodk240" localSheetId="3">#REF!</definedName>
    <definedName name="motodk255" localSheetId="7">#REF!</definedName>
    <definedName name="motodk255" localSheetId="1">#REF!</definedName>
    <definedName name="motodk255" localSheetId="3">#REF!</definedName>
    <definedName name="motodk272" localSheetId="7">#REF!</definedName>
    <definedName name="motodk272" localSheetId="1">#REF!</definedName>
    <definedName name="motodk272" localSheetId="3">#REF!</definedName>
    <definedName name="motothung10" localSheetId="7">#REF!</definedName>
    <definedName name="motothung10" localSheetId="1">#REF!</definedName>
    <definedName name="motothung10" localSheetId="3">#REF!</definedName>
    <definedName name="motothung12" localSheetId="7">#REF!</definedName>
    <definedName name="motothung12" localSheetId="1">#REF!</definedName>
    <definedName name="motothung12" localSheetId="3">#REF!</definedName>
    <definedName name="motothung12.5" localSheetId="7">#REF!</definedName>
    <definedName name="motothung12.5" localSheetId="1">#REF!</definedName>
    <definedName name="motothung12.5" localSheetId="3">#REF!</definedName>
    <definedName name="motothung2" localSheetId="7">#REF!</definedName>
    <definedName name="motothung2" localSheetId="1">#REF!</definedName>
    <definedName name="motothung2" localSheetId="3">#REF!</definedName>
    <definedName name="motothung2.5" localSheetId="7">#REF!</definedName>
    <definedName name="motothung2.5" localSheetId="1">#REF!</definedName>
    <definedName name="motothung2.5" localSheetId="3">#REF!</definedName>
    <definedName name="motothung20" localSheetId="7">#REF!</definedName>
    <definedName name="motothung20" localSheetId="1">#REF!</definedName>
    <definedName name="motothung20" localSheetId="3">#REF!</definedName>
    <definedName name="motothung4" localSheetId="7">#REF!</definedName>
    <definedName name="motothung4" localSheetId="1">#REF!</definedName>
    <definedName name="motothung4" localSheetId="3">#REF!</definedName>
    <definedName name="motothung5" localSheetId="7">#REF!</definedName>
    <definedName name="motothung5" localSheetId="1">#REF!</definedName>
    <definedName name="motothung5" localSheetId="3">#REF!</definedName>
    <definedName name="motothung6" localSheetId="7">#REF!</definedName>
    <definedName name="motothung6" localSheetId="1">#REF!</definedName>
    <definedName name="motothung6" localSheetId="3">#REF!</definedName>
    <definedName name="motothung7" localSheetId="7">#REF!</definedName>
    <definedName name="motothung7" localSheetId="1">#REF!</definedName>
    <definedName name="motothung7" localSheetId="3">#REF!</definedName>
    <definedName name="mototnuoc4" localSheetId="7">#REF!</definedName>
    <definedName name="mototnuoc4" localSheetId="1">#REF!</definedName>
    <definedName name="mototnuoc4" localSheetId="3">#REF!</definedName>
    <definedName name="mototnuoc5" localSheetId="7">#REF!</definedName>
    <definedName name="mototnuoc5" localSheetId="1">#REF!</definedName>
    <definedName name="mototnuoc5" localSheetId="3">#REF!</definedName>
    <definedName name="mototnuoc6" localSheetId="7">#REF!</definedName>
    <definedName name="mototnuoc6" localSheetId="1">#REF!</definedName>
    <definedName name="mototnuoc6" localSheetId="3">#REF!</definedName>
    <definedName name="mototnuoc7" localSheetId="7">#REF!</definedName>
    <definedName name="mototnuoc7" localSheetId="1">#REF!</definedName>
    <definedName name="mototnuoc7" localSheetId="3">#REF!</definedName>
    <definedName name="mototudo10" localSheetId="7">#REF!</definedName>
    <definedName name="mototudo10" localSheetId="1">#REF!</definedName>
    <definedName name="mototudo10" localSheetId="3">#REF!</definedName>
    <definedName name="mototudo12" localSheetId="7">#REF!</definedName>
    <definedName name="mototudo12" localSheetId="1">#REF!</definedName>
    <definedName name="mototudo12" localSheetId="3">#REF!</definedName>
    <definedName name="mototudo15" localSheetId="7">#REF!</definedName>
    <definedName name="mototudo15" localSheetId="1">#REF!</definedName>
    <definedName name="mototudo15" localSheetId="3">#REF!</definedName>
    <definedName name="mototudo2.5" localSheetId="7">#REF!</definedName>
    <definedName name="mototudo2.5" localSheetId="1">#REF!</definedName>
    <definedName name="mototudo2.5" localSheetId="3">#REF!</definedName>
    <definedName name="mototudo20" localSheetId="7">#REF!</definedName>
    <definedName name="mototudo20" localSheetId="1">#REF!</definedName>
    <definedName name="mototudo20" localSheetId="3">#REF!</definedName>
    <definedName name="mototudo25" localSheetId="7">#REF!</definedName>
    <definedName name="mototudo25" localSheetId="1">#REF!</definedName>
    <definedName name="mototudo25" localSheetId="3">#REF!</definedName>
    <definedName name="mototudo27" localSheetId="7">#REF!</definedName>
    <definedName name="mototudo27" localSheetId="1">#REF!</definedName>
    <definedName name="mototudo27" localSheetId="3">#REF!</definedName>
    <definedName name="mototudo3.5" localSheetId="7">#REF!</definedName>
    <definedName name="mototudo3.5" localSheetId="1">#REF!</definedName>
    <definedName name="mototudo3.5" localSheetId="3">#REF!</definedName>
    <definedName name="mototudo4" localSheetId="7">#REF!</definedName>
    <definedName name="mototudo4" localSheetId="1">#REF!</definedName>
    <definedName name="mototudo4" localSheetId="3">#REF!</definedName>
    <definedName name="mototudo5" localSheetId="7">#REF!</definedName>
    <definedName name="mototudo5" localSheetId="1">#REF!</definedName>
    <definedName name="mototudo5" localSheetId="3">#REF!</definedName>
    <definedName name="mototudo6" localSheetId="7">#REF!</definedName>
    <definedName name="mototudo6" localSheetId="1">#REF!</definedName>
    <definedName name="mototudo6" localSheetId="3">#REF!</definedName>
    <definedName name="mototudo7" localSheetId="7">#REF!</definedName>
    <definedName name="mototudo7" localSheetId="1">#REF!</definedName>
    <definedName name="mototudo7" localSheetId="3">#REF!</definedName>
    <definedName name="mototudo9" localSheetId="7">#REF!</definedName>
    <definedName name="mototudo9" localSheetId="1">#REF!</definedName>
    <definedName name="mototudo9" localSheetId="3">#REF!</definedName>
    <definedName name="motovcbt6" localSheetId="7">#REF!</definedName>
    <definedName name="motovcbt6" localSheetId="1">#REF!</definedName>
    <definedName name="motovcbt6" localSheetId="3">#REF!</definedName>
    <definedName name="Moùng" localSheetId="7">#REF!</definedName>
    <definedName name="Moùng" localSheetId="1">#REF!</definedName>
    <definedName name="Moùng" localSheetId="3">#REF!</definedName>
    <definedName name="mpha250" localSheetId="7">#REF!</definedName>
    <definedName name="mpha250" localSheetId="1">#REF!</definedName>
    <definedName name="mpha250" localSheetId="3">#REF!</definedName>
    <definedName name="mphaothep10" localSheetId="7">#REF!</definedName>
    <definedName name="mphaothep10" localSheetId="1">#REF!</definedName>
    <definedName name="mphaothep10" localSheetId="3">#REF!</definedName>
    <definedName name="mphaothep15" localSheetId="7">#REF!</definedName>
    <definedName name="mphaothep15" localSheetId="1">#REF!</definedName>
    <definedName name="mphaothep15" localSheetId="3">#REF!</definedName>
    <definedName name="mphatdienld10" localSheetId="7">#REF!</definedName>
    <definedName name="mphatdienld10" localSheetId="1">#REF!</definedName>
    <definedName name="mphatdienld10" localSheetId="3">#REF!</definedName>
    <definedName name="mphatdienld112" localSheetId="7">#REF!</definedName>
    <definedName name="mphatdienld112" localSheetId="1">#REF!</definedName>
    <definedName name="mphatdienld112" localSheetId="3">#REF!</definedName>
    <definedName name="mphatdienld122" localSheetId="7">#REF!</definedName>
    <definedName name="mphatdienld122" localSheetId="1">#REF!</definedName>
    <definedName name="mphatdienld122" localSheetId="3">#REF!</definedName>
    <definedName name="mphatdienld15" localSheetId="7">#REF!</definedName>
    <definedName name="mphatdienld15" localSheetId="1">#REF!</definedName>
    <definedName name="mphatdienld15" localSheetId="3">#REF!</definedName>
    <definedName name="mphatdienld20" localSheetId="7">#REF!</definedName>
    <definedName name="mphatdienld20" localSheetId="1">#REF!</definedName>
    <definedName name="mphatdienld20" localSheetId="3">#REF!</definedName>
    <definedName name="mphatdienld25" localSheetId="7">#REF!</definedName>
    <definedName name="mphatdienld25" localSheetId="1">#REF!</definedName>
    <definedName name="mphatdienld25" localSheetId="3">#REF!</definedName>
    <definedName name="mphatdienld30" localSheetId="7">#REF!</definedName>
    <definedName name="mphatdienld30" localSheetId="1">#REF!</definedName>
    <definedName name="mphatdienld30" localSheetId="3">#REF!</definedName>
    <definedName name="mphatdienld38" localSheetId="7">#REF!</definedName>
    <definedName name="mphatdienld38" localSheetId="1">#REF!</definedName>
    <definedName name="mphatdienld38" localSheetId="3">#REF!</definedName>
    <definedName name="mphatdienld45" localSheetId="7">#REF!</definedName>
    <definedName name="mphatdienld45" localSheetId="1">#REF!</definedName>
    <definedName name="mphatdienld45" localSheetId="3">#REF!</definedName>
    <definedName name="mphatdienld5.2" localSheetId="7">#REF!</definedName>
    <definedName name="mphatdienld5.2" localSheetId="1">#REF!</definedName>
    <definedName name="mphatdienld5.2" localSheetId="3">#REF!</definedName>
    <definedName name="mphatdienld50" localSheetId="7">#REF!</definedName>
    <definedName name="mphatdienld50" localSheetId="1">#REF!</definedName>
    <definedName name="mphatdienld50" localSheetId="3">#REF!</definedName>
    <definedName name="mphatdienld60" localSheetId="7">#REF!</definedName>
    <definedName name="mphatdienld60" localSheetId="1">#REF!</definedName>
    <definedName name="mphatdienld60" localSheetId="3">#REF!</definedName>
    <definedName name="mphatdienld75" localSheetId="7">#REF!</definedName>
    <definedName name="mphatdienld75" localSheetId="1">#REF!</definedName>
    <definedName name="mphatdienld75" localSheetId="3">#REF!</definedName>
    <definedName name="mphatdienld8" localSheetId="7">#REF!</definedName>
    <definedName name="mphatdienld8" localSheetId="1">#REF!</definedName>
    <definedName name="mphatdienld8" localSheetId="3">#REF!</definedName>
    <definedName name="mphunson400" localSheetId="7">#REF!</definedName>
    <definedName name="mphunson400" localSheetId="1">#REF!</definedName>
    <definedName name="mphunson400" localSheetId="3">#REF!</definedName>
    <definedName name="mphunvua2" localSheetId="7">#REF!</definedName>
    <definedName name="mphunvua2" localSheetId="1">#REF!</definedName>
    <definedName name="mphunvua2" localSheetId="3">#REF!</definedName>
    <definedName name="mphunvua4" localSheetId="7">#REF!</definedName>
    <definedName name="mphunvua4" localSheetId="1">#REF!</definedName>
    <definedName name="mphunvua4" localSheetId="3">#REF!</definedName>
    <definedName name="Mr" localSheetId="7">#REF!</definedName>
    <definedName name="Mr" localSheetId="1">#REF!</definedName>
    <definedName name="Mr" localSheetId="3">#REF!</definedName>
    <definedName name="Mr_" localSheetId="7">#REF!</definedName>
    <definedName name="Mr_" localSheetId="1">#REF!</definedName>
    <definedName name="Mr_" localSheetId="3">#REF!</definedName>
    <definedName name="Mr_s" localSheetId="7">#REF!</definedName>
    <definedName name="Mr_s" localSheetId="1">#REF!</definedName>
    <definedName name="Mr_s" localSheetId="3">#REF!</definedName>
    <definedName name="mrai" localSheetId="7">#REF!</definedName>
    <definedName name="mrai" localSheetId="1">#REF!</definedName>
    <definedName name="mrai" localSheetId="3">#REF!</definedName>
    <definedName name="mraibtsp500" localSheetId="7">#REF!</definedName>
    <definedName name="mraibtsp500" localSheetId="1">#REF!</definedName>
    <definedName name="mraibtsp500" localSheetId="3">#REF!</definedName>
    <definedName name="mraintn100" localSheetId="7">#REF!</definedName>
    <definedName name="mraintn100" localSheetId="1">#REF!</definedName>
    <definedName name="mraintn100" localSheetId="3">#REF!</definedName>
    <definedName name="mraintn65" localSheetId="7">#REF!</definedName>
    <definedName name="mraintn65" localSheetId="1">#REF!</definedName>
    <definedName name="mraintn65" localSheetId="3">#REF!</definedName>
    <definedName name="mromooc14" localSheetId="7">#REF!</definedName>
    <definedName name="mromooc14" localSheetId="1">#REF!</definedName>
    <definedName name="mromooc14" localSheetId="3">#REF!</definedName>
    <definedName name="mromooc15" localSheetId="7">#REF!</definedName>
    <definedName name="mromooc15" localSheetId="1">#REF!</definedName>
    <definedName name="mromooc15" localSheetId="3">#REF!</definedName>
    <definedName name="mromooc2" localSheetId="7">#REF!</definedName>
    <definedName name="mromooc2" localSheetId="1">#REF!</definedName>
    <definedName name="mromooc2" localSheetId="3">#REF!</definedName>
    <definedName name="mromooc21" localSheetId="7">#REF!</definedName>
    <definedName name="mromooc21" localSheetId="1">#REF!</definedName>
    <definedName name="mromooc21" localSheetId="3">#REF!</definedName>
    <definedName name="mromooc4" localSheetId="7">#REF!</definedName>
    <definedName name="mromooc4" localSheetId="1">#REF!</definedName>
    <definedName name="mromooc4" localSheetId="3">#REF!</definedName>
    <definedName name="mromooc7.5" localSheetId="7">#REF!</definedName>
    <definedName name="mromooc7.5" localSheetId="1">#REF!</definedName>
    <definedName name="mromooc7.5" localSheetId="3">#REF!</definedName>
    <definedName name="Ms" localSheetId="7">#REF!</definedName>
    <definedName name="Ms" localSheetId="1">#REF!</definedName>
    <definedName name="Ms" localSheetId="3">#REF!</definedName>
    <definedName name="Ms_" localSheetId="7">#REF!</definedName>
    <definedName name="Ms_" localSheetId="1">#REF!</definedName>
    <definedName name="Ms_" localSheetId="3">#REF!</definedName>
    <definedName name="msan" localSheetId="7">#REF!</definedName>
    <definedName name="msan" localSheetId="1">#REF!</definedName>
    <definedName name="msan" localSheetId="3">#REF!</definedName>
    <definedName name="msangbentontie1" localSheetId="7">#REF!</definedName>
    <definedName name="msangbentontie1" localSheetId="1">#REF!</definedName>
    <definedName name="msangbentontie1" localSheetId="3">#REF!</definedName>
    <definedName name="msangruada11" localSheetId="7">#REF!</definedName>
    <definedName name="msangruada11" localSheetId="1">#REF!</definedName>
    <definedName name="msangruada11" localSheetId="3">#REF!</definedName>
    <definedName name="msangruada35" localSheetId="7">#REF!</definedName>
    <definedName name="msangruada35" localSheetId="1">#REF!</definedName>
    <definedName name="msangruada35" localSheetId="3">#REF!</definedName>
    <definedName name="msangruada45" localSheetId="7">#REF!</definedName>
    <definedName name="msangruada45" localSheetId="1">#REF!</definedName>
    <definedName name="msangruada45" localSheetId="3">#REF!</definedName>
    <definedName name="msanth108" localSheetId="7">#REF!</definedName>
    <definedName name="msanth108" localSheetId="1">#REF!</definedName>
    <definedName name="msanth108" localSheetId="3">#REF!</definedName>
    <definedName name="msanth180" localSheetId="7">#REF!</definedName>
    <definedName name="msanth180" localSheetId="1">#REF!</definedName>
    <definedName name="msanth180" localSheetId="3">#REF!</definedName>
    <definedName name="msanth250" localSheetId="7">#REF!</definedName>
    <definedName name="msanth250" localSheetId="1">#REF!</definedName>
    <definedName name="msanth250" localSheetId="3">#REF!</definedName>
    <definedName name="msanth54" localSheetId="7">#REF!</definedName>
    <definedName name="msanth54" localSheetId="1">#REF!</definedName>
    <definedName name="msanth54" localSheetId="3">#REF!</definedName>
    <definedName name="msanth90" localSheetId="7">#REF!</definedName>
    <definedName name="msanth90" localSheetId="1">#REF!</definedName>
    <definedName name="msanth90" localSheetId="3">#REF!</definedName>
    <definedName name="MSCT" localSheetId="7">#REF!</definedName>
    <definedName name="MSCT" localSheetId="1">#REF!</definedName>
    <definedName name="MSCT" localSheetId="3">#REF!</definedName>
    <definedName name="msvt_bg" localSheetId="7">#REF!</definedName>
    <definedName name="msvt_bg" localSheetId="1">#REF!</definedName>
    <definedName name="msvt_bg" localSheetId="3">#REF!</definedName>
    <definedName name="MSVT_TAM" localSheetId="7">#REF!</definedName>
    <definedName name="MSVT_TAM" localSheetId="1">#REF!</definedName>
    <definedName name="MSVT_TAM" localSheetId="3">#REF!</definedName>
    <definedName name="mtaukeo150" localSheetId="7">#REF!</definedName>
    <definedName name="mtaukeo150" localSheetId="1">#REF!</definedName>
    <definedName name="mtaukeo150" localSheetId="3">#REF!</definedName>
    <definedName name="mtaukeo360" localSheetId="7">#REF!</definedName>
    <definedName name="mtaukeo360" localSheetId="1">#REF!</definedName>
    <definedName name="mtaukeo360" localSheetId="3">#REF!</definedName>
    <definedName name="mtaukeo600" localSheetId="7">#REF!</definedName>
    <definedName name="mtaukeo600" localSheetId="1">#REF!</definedName>
    <definedName name="mtaukeo600" localSheetId="3">#REF!</definedName>
    <definedName name="mtbipvlan150" localSheetId="7">#REF!</definedName>
    <definedName name="mtbipvlan150" localSheetId="1">#REF!</definedName>
    <definedName name="mtbipvlan150" localSheetId="3">#REF!</definedName>
    <definedName name="MTC" localSheetId="7">#REF!</definedName>
    <definedName name="MTC" localSheetId="1">#REF!</definedName>
    <definedName name="MTC" localSheetId="3">#REF!</definedName>
    <definedName name="mtcdg" localSheetId="7">#REF!</definedName>
    <definedName name="mtcdg" localSheetId="1">#REF!</definedName>
    <definedName name="mtcdg" localSheetId="3">#REF!</definedName>
    <definedName name="MTHI" localSheetId="7">#REF!</definedName>
    <definedName name="MTHI" localSheetId="1">#REF!</definedName>
    <definedName name="MTHI" localSheetId="3">#REF!</definedName>
    <definedName name="MTHII" localSheetId="7">#REF!</definedName>
    <definedName name="MTHII" localSheetId="1">#REF!</definedName>
    <definedName name="MTHII" localSheetId="3">#REF!</definedName>
    <definedName name="MTHIII" localSheetId="7">#REF!</definedName>
    <definedName name="MTHIII" localSheetId="1">#REF!</definedName>
    <definedName name="MTHIII" localSheetId="3">#REF!</definedName>
    <definedName name="mthungcapdkbx2.5" localSheetId="7">#REF!</definedName>
    <definedName name="mthungcapdkbx2.5" localSheetId="1">#REF!</definedName>
    <definedName name="mthungcapdkbx2.5" localSheetId="3">#REF!</definedName>
    <definedName name="mthungcapdkbx2.75" localSheetId="7">#REF!</definedName>
    <definedName name="mthungcapdkbx2.75" localSheetId="1">#REF!</definedName>
    <definedName name="mthungcapdkbx2.75" localSheetId="3">#REF!</definedName>
    <definedName name="mthungcapdkbx3" localSheetId="7">#REF!</definedName>
    <definedName name="mthungcapdkbx3" localSheetId="1">#REF!</definedName>
    <definedName name="mthungcapdkbx3" localSheetId="3">#REF!</definedName>
    <definedName name="mthungcapdkbx4.5" localSheetId="7">#REF!</definedName>
    <definedName name="mthungcapdkbx4.5" localSheetId="1">#REF!</definedName>
    <definedName name="mthungcapdkbx4.5" localSheetId="3">#REF!</definedName>
    <definedName name="mthungcapdkbx5" localSheetId="7">#REF!</definedName>
    <definedName name="mthungcapdkbx5" localSheetId="1">#REF!</definedName>
    <definedName name="mthungcapdkbx5" localSheetId="3">#REF!</definedName>
    <definedName name="mthungcapdkbx8" localSheetId="7">#REF!</definedName>
    <definedName name="mthungcapdkbx8" localSheetId="1">#REF!</definedName>
    <definedName name="mthungcapdkbx8" localSheetId="3">#REF!</definedName>
    <definedName name="mthungcapdkbx9" localSheetId="7">#REF!</definedName>
    <definedName name="mthungcapdkbx9" localSheetId="1">#REF!</definedName>
    <definedName name="mthungcapdkbx9" localSheetId="3">#REF!</definedName>
    <definedName name="mtien4.5" localSheetId="7">#REF!</definedName>
    <definedName name="mtien4.5" localSheetId="1">#REF!</definedName>
    <definedName name="mtien4.5" localSheetId="3">#REF!</definedName>
    <definedName name="mtk" localSheetId="7">#REF!</definedName>
    <definedName name="mtk" localSheetId="1">#REF!</definedName>
    <definedName name="mtk" localSheetId="3">#REF!</definedName>
    <definedName name="MTMAC12" localSheetId="7">#REF!</definedName>
    <definedName name="MTMAC12" localSheetId="1">#REF!</definedName>
    <definedName name="MTMAC12" localSheetId="3">#REF!</definedName>
    <definedName name="mtoidien0.5" localSheetId="7">#REF!</definedName>
    <definedName name="mtoidien0.5" localSheetId="1">#REF!</definedName>
    <definedName name="mtoidien0.5" localSheetId="3">#REF!</definedName>
    <definedName name="mtoidien1" localSheetId="7">#REF!</definedName>
    <definedName name="mtoidien1" localSheetId="1">#REF!</definedName>
    <definedName name="mtoidien1" localSheetId="3">#REF!</definedName>
    <definedName name="mtoidien1.5" localSheetId="7">#REF!</definedName>
    <definedName name="mtoidien1.5" localSheetId="1">#REF!</definedName>
    <definedName name="mtoidien1.5" localSheetId="3">#REF!</definedName>
    <definedName name="mtoidien2" localSheetId="7">#REF!</definedName>
    <definedName name="mtoidien2" localSheetId="1">#REF!</definedName>
    <definedName name="mtoidien2" localSheetId="3">#REF!</definedName>
    <definedName name="mtoidien2.5" localSheetId="7">#REF!</definedName>
    <definedName name="mtoidien2.5" localSheetId="1">#REF!</definedName>
    <definedName name="mtoidien2.5" localSheetId="3">#REF!</definedName>
    <definedName name="mtoidien3" localSheetId="7">#REF!</definedName>
    <definedName name="mtoidien3" localSheetId="1">#REF!</definedName>
    <definedName name="mtoidien3" localSheetId="3">#REF!</definedName>
    <definedName name="mtoidien4" localSheetId="7">#REF!</definedName>
    <definedName name="mtoidien4" localSheetId="1">#REF!</definedName>
    <definedName name="mtoidien4" localSheetId="3">#REF!</definedName>
    <definedName name="mtoidien5" localSheetId="7">#REF!</definedName>
    <definedName name="mtoidien5" localSheetId="1">#REF!</definedName>
    <definedName name="mtoidien5" localSheetId="3">#REF!</definedName>
    <definedName name="mtram" localSheetId="7">#REF!</definedName>
    <definedName name="mtram" localSheetId="1">#REF!</definedName>
    <definedName name="mtram" localSheetId="3">#REF!</definedName>
    <definedName name="mtrambomdau40" localSheetId="7">#REF!</definedName>
    <definedName name="mtrambomdau40" localSheetId="1">#REF!</definedName>
    <definedName name="mtrambomdau40" localSheetId="3">#REF!</definedName>
    <definedName name="mtrambomdau50" localSheetId="7">#REF!</definedName>
    <definedName name="mtrambomdau50" localSheetId="1">#REF!</definedName>
    <definedName name="mtrambomdau50" localSheetId="3">#REF!</definedName>
    <definedName name="mtramtronbt20" localSheetId="7">#REF!</definedName>
    <definedName name="mtramtronbt20" localSheetId="1">#REF!</definedName>
    <definedName name="mtramtronbt20" localSheetId="3">#REF!</definedName>
    <definedName name="mtramtronbt22" localSheetId="7">#REF!</definedName>
    <definedName name="mtramtronbt22" localSheetId="1">#REF!</definedName>
    <definedName name="mtramtronbt22" localSheetId="3">#REF!</definedName>
    <definedName name="mtramtronbt30" localSheetId="7">#REF!</definedName>
    <definedName name="mtramtronbt30" localSheetId="1">#REF!</definedName>
    <definedName name="mtramtronbt30" localSheetId="3">#REF!</definedName>
    <definedName name="mtramtronbt60" localSheetId="7">#REF!</definedName>
    <definedName name="mtramtronbt60" localSheetId="1">#REF!</definedName>
    <definedName name="mtramtronbt60" localSheetId="3">#REF!</definedName>
    <definedName name="mtramtronbtn25" localSheetId="7">#REF!</definedName>
    <definedName name="mtramtronbtn25" localSheetId="1">#REF!</definedName>
    <definedName name="mtramtronbtn25" localSheetId="3">#REF!</definedName>
    <definedName name="mtramtronbtn30" localSheetId="7">#REF!</definedName>
    <definedName name="mtramtronbtn30" localSheetId="1">#REF!</definedName>
    <definedName name="mtramtronbtn30" localSheetId="3">#REF!</definedName>
    <definedName name="mtramtronbtn40" localSheetId="7">#REF!</definedName>
    <definedName name="mtramtronbtn40" localSheetId="1">#REF!</definedName>
    <definedName name="mtramtronbtn40" localSheetId="3">#REF!</definedName>
    <definedName name="mtramtronbtn50" localSheetId="7">#REF!</definedName>
    <definedName name="mtramtronbtn50" localSheetId="1">#REF!</definedName>
    <definedName name="mtramtronbtn50" localSheetId="3">#REF!</definedName>
    <definedName name="mtramtronbtn60" localSheetId="7">#REF!</definedName>
    <definedName name="mtramtronbtn60" localSheetId="1">#REF!</definedName>
    <definedName name="mtramtronbtn60" localSheetId="3">#REF!</definedName>
    <definedName name="mtramtronbtn80" localSheetId="7">#REF!</definedName>
    <definedName name="mtramtronbtn80" localSheetId="1">#REF!</definedName>
    <definedName name="mtramtronbtn80" localSheetId="3">#REF!</definedName>
    <definedName name="mtronbentonite1" localSheetId="7">#REF!</definedName>
    <definedName name="mtronbentonite1" localSheetId="1">#REF!</definedName>
    <definedName name="mtronbentonite1" localSheetId="3">#REF!</definedName>
    <definedName name="mtronbt100" localSheetId="7">#REF!</definedName>
    <definedName name="mtronbt100" localSheetId="1">#REF!</definedName>
    <definedName name="mtronbt100" localSheetId="3">#REF!</definedName>
    <definedName name="mtronbt1150" localSheetId="7">#REF!</definedName>
    <definedName name="mtronbt1150" localSheetId="1">#REF!</definedName>
    <definedName name="mtronbt1150" localSheetId="3">#REF!</definedName>
    <definedName name="mtronbt150" localSheetId="7">#REF!</definedName>
    <definedName name="mtronbt150" localSheetId="1">#REF!</definedName>
    <definedName name="mtronbt150" localSheetId="3">#REF!</definedName>
    <definedName name="mtronbt1600" localSheetId="7">#REF!</definedName>
    <definedName name="mtronbt1600" localSheetId="1">#REF!</definedName>
    <definedName name="mtronbt1600" localSheetId="3">#REF!</definedName>
    <definedName name="mtronbt200" localSheetId="7">#REF!</definedName>
    <definedName name="mtronbt200" localSheetId="1">#REF!</definedName>
    <definedName name="mtronbt200" localSheetId="3">#REF!</definedName>
    <definedName name="mtronbt250" localSheetId="7">#REF!</definedName>
    <definedName name="mtronbt250" localSheetId="1">#REF!</definedName>
    <definedName name="mtronbt250" localSheetId="3">#REF!</definedName>
    <definedName name="mtronbt425" localSheetId="7">#REF!</definedName>
    <definedName name="mtronbt425" localSheetId="1">#REF!</definedName>
    <definedName name="mtronbt425" localSheetId="3">#REF!</definedName>
    <definedName name="mtronbt500" localSheetId="7">#REF!</definedName>
    <definedName name="mtronbt500" localSheetId="1">#REF!</definedName>
    <definedName name="mtronbt500" localSheetId="3">#REF!</definedName>
    <definedName name="mtronbt800" localSheetId="7">#REF!</definedName>
    <definedName name="mtronbt800" localSheetId="1">#REF!</definedName>
    <definedName name="mtronbt800" localSheetId="3">#REF!</definedName>
    <definedName name="mtronvua110" localSheetId="7">#REF!</definedName>
    <definedName name="mtronvua110" localSheetId="1">#REF!</definedName>
    <definedName name="mtronvua110" localSheetId="3">#REF!</definedName>
    <definedName name="mtronvua150" localSheetId="7">#REF!</definedName>
    <definedName name="mtronvua150" localSheetId="1">#REF!</definedName>
    <definedName name="mtronvua150" localSheetId="3">#REF!</definedName>
    <definedName name="mtronvua200" localSheetId="7">#REF!</definedName>
    <definedName name="mtronvua200" localSheetId="1">#REF!</definedName>
    <definedName name="mtronvua200" localSheetId="3">#REF!</definedName>
    <definedName name="mtronvua250" localSheetId="7">#REF!</definedName>
    <definedName name="mtronvua250" localSheetId="1">#REF!</definedName>
    <definedName name="mtronvua250" localSheetId="3">#REF!</definedName>
    <definedName name="mtronvua325" localSheetId="7">#REF!</definedName>
    <definedName name="mtronvua325" localSheetId="1">#REF!</definedName>
    <definedName name="mtronvua325" localSheetId="3">#REF!</definedName>
    <definedName name="mtronvua80" localSheetId="7">#REF!</definedName>
    <definedName name="mtronvua80" localSheetId="1">#REF!</definedName>
    <definedName name="mtronvua80" localSheetId="3">#REF!</definedName>
    <definedName name="MTXL" localSheetId="7">#REF!</definedName>
    <definedName name="MTXL" localSheetId="1">#REF!</definedName>
    <definedName name="MTXL" localSheetId="3">#REF!</definedName>
    <definedName name="Mu" localSheetId="7">#REF!</definedName>
    <definedName name="Mu" localSheetId="1">#REF!</definedName>
    <definedName name="Mu" localSheetId="3">#REF!</definedName>
    <definedName name="Mu_" localSheetId="7">#REF!</definedName>
    <definedName name="Mu_" localSheetId="1">#REF!</definedName>
    <definedName name="Mu_" localSheetId="3">#REF!</definedName>
    <definedName name="MucDauTu" localSheetId="7">#REF!</definedName>
    <definedName name="MucDauTu" localSheetId="1">#REF!</definedName>
    <definedName name="MucDauTu" localSheetId="3">#REF!</definedName>
    <definedName name="mui" localSheetId="7">#REF!</definedName>
    <definedName name="mui" localSheetId="1">#REF!</definedName>
    <definedName name="mui" localSheetId="3">#REF!</definedName>
    <definedName name="muonong2.8" localSheetId="7">#REF!</definedName>
    <definedName name="muonong2.8" localSheetId="1">#REF!</definedName>
    <definedName name="muonong2.8" localSheetId="3">#REF!</definedName>
    <definedName name="muy_fri" localSheetId="7">#REF!</definedName>
    <definedName name="muy_fri" localSheetId="1">#REF!</definedName>
    <definedName name="muy_fri" localSheetId="3">#REF!</definedName>
    <definedName name="mvanthang0.3" localSheetId="7">#REF!</definedName>
    <definedName name="mvanthang0.3" localSheetId="1">#REF!</definedName>
    <definedName name="mvanthang0.3" localSheetId="3">#REF!</definedName>
    <definedName name="mvanthang0.5" localSheetId="7">#REF!</definedName>
    <definedName name="mvanthang0.5" localSheetId="1">#REF!</definedName>
    <definedName name="mvanthang0.5" localSheetId="3">#REF!</definedName>
    <definedName name="mvanthang2" localSheetId="7">#REF!</definedName>
    <definedName name="mvanthang2" localSheetId="1">#REF!</definedName>
    <definedName name="mvanthang2" localSheetId="3">#REF!</definedName>
    <definedName name="mx0" localSheetId="7">#REF!</definedName>
    <definedName name="mx0" localSheetId="1">#REF!</definedName>
    <definedName name="mx0" localSheetId="3">#REF!</definedName>
    <definedName name="mxebombt90" localSheetId="7">#REF!</definedName>
    <definedName name="mxebombt90" localSheetId="1">#REF!</definedName>
    <definedName name="mxebombt90" localSheetId="3">#REF!</definedName>
    <definedName name="mxenanghang1.5" localSheetId="7">#REF!</definedName>
    <definedName name="mxenanghang1.5" localSheetId="1">#REF!</definedName>
    <definedName name="mxenanghang1.5" localSheetId="3">#REF!</definedName>
    <definedName name="mxenanghang12" localSheetId="7">#REF!</definedName>
    <definedName name="mxenanghang12" localSheetId="1">#REF!</definedName>
    <definedName name="mxenanghang12" localSheetId="3">#REF!</definedName>
    <definedName name="mxenanghang3" localSheetId="7">#REF!</definedName>
    <definedName name="mxenanghang3" localSheetId="1">#REF!</definedName>
    <definedName name="mxenanghang3" localSheetId="3">#REF!</definedName>
    <definedName name="mxenanghang3.2" localSheetId="7">#REF!</definedName>
    <definedName name="mxenanghang3.2" localSheetId="1">#REF!</definedName>
    <definedName name="mxenanghang3.2" localSheetId="3">#REF!</definedName>
    <definedName name="mxenanghang3.5" localSheetId="7">#REF!</definedName>
    <definedName name="mxenanghang3.5" localSheetId="1">#REF!</definedName>
    <definedName name="mxenanghang3.5" localSheetId="3">#REF!</definedName>
    <definedName name="mxenanghang5" localSheetId="7">#REF!</definedName>
    <definedName name="mxenanghang5" localSheetId="1">#REF!</definedName>
    <definedName name="mxenanghang5" localSheetId="3">#REF!</definedName>
    <definedName name="mxetuoinhua190" localSheetId="7">#REF!</definedName>
    <definedName name="mxetuoinhua190" localSheetId="1">#REF!</definedName>
    <definedName name="mxetuoinhua190" localSheetId="3">#REF!</definedName>
    <definedName name="mxlat" localSheetId="7">#REF!</definedName>
    <definedName name="mxlat" localSheetId="1">#REF!</definedName>
    <definedName name="mxlat" localSheetId="3">#REF!</definedName>
    <definedName name="mxuc" localSheetId="7">#REF!</definedName>
    <definedName name="mxuc" localSheetId="1">#REF!</definedName>
    <definedName name="mxuc" localSheetId="3">#REF!</definedName>
    <definedName name="mxuclat0.40" localSheetId="7">#REF!</definedName>
    <definedName name="mxuclat0.40" localSheetId="1">#REF!</definedName>
    <definedName name="mxuclat0.40" localSheetId="3">#REF!</definedName>
    <definedName name="mxuclat1.00" localSheetId="7">#REF!</definedName>
    <definedName name="mxuclat1.00" localSheetId="1">#REF!</definedName>
    <definedName name="mxuclat1.00" localSheetId="3">#REF!</definedName>
    <definedName name="mxuclat1.65" localSheetId="7">#REF!</definedName>
    <definedName name="mxuclat1.65" localSheetId="1">#REF!</definedName>
    <definedName name="mxuclat1.65" localSheetId="3">#REF!</definedName>
    <definedName name="mxuclat2.00" localSheetId="7">#REF!</definedName>
    <definedName name="mxuclat2.00" localSheetId="1">#REF!</definedName>
    <definedName name="mxuclat2.00" localSheetId="3">#REF!</definedName>
    <definedName name="mxuclat2.80" localSheetId="7">#REF!</definedName>
    <definedName name="mxuclat2.80" localSheetId="1">#REF!</definedName>
    <definedName name="mxuclat2.80" localSheetId="3">#REF!</definedName>
    <definedName name="myle" localSheetId="7">#REF!</definedName>
    <definedName name="myle" localSheetId="1">#REF!</definedName>
    <definedName name="myle" localSheetId="3">#REF!</definedName>
    <definedName name="n" localSheetId="0" hidden="1">{"'Sheet1'!$L$16"}</definedName>
    <definedName name="n" hidden="1">{"'Sheet1'!$L$16"}</definedName>
    <definedName name="n_1" localSheetId="7">#REF!</definedName>
    <definedName name="n_1" localSheetId="1">#REF!</definedName>
    <definedName name="n_1" localSheetId="3">#REF!</definedName>
    <definedName name="n_2" localSheetId="7">#REF!</definedName>
    <definedName name="n_2" localSheetId="1">#REF!</definedName>
    <definedName name="n_2" localSheetId="3">#REF!</definedName>
    <definedName name="n_3" localSheetId="7">#REF!</definedName>
    <definedName name="n_3" localSheetId="1">#REF!</definedName>
    <definedName name="n_3" localSheetId="3">#REF!</definedName>
    <definedName name="n1_" localSheetId="7">#REF!</definedName>
    <definedName name="n1_" localSheetId="1">#REF!</definedName>
    <definedName name="n1_" localSheetId="3">#REF!</definedName>
    <definedName name="n1pig" localSheetId="7">#REF!</definedName>
    <definedName name="n1pig" localSheetId="1">#REF!</definedName>
    <definedName name="n1pig" localSheetId="3">#REF!</definedName>
    <definedName name="N1pIGnc" localSheetId="7">#REF!</definedName>
    <definedName name="N1pIGnc" localSheetId="1">#REF!</definedName>
    <definedName name="N1pIGnc" localSheetId="3">#REF!</definedName>
    <definedName name="N1pIGvc" localSheetId="7">#REF!</definedName>
    <definedName name="N1pIGvc" localSheetId="1">#REF!</definedName>
    <definedName name="N1pIGvc" localSheetId="3">#REF!</definedName>
    <definedName name="N1pIGvl" localSheetId="7">#REF!</definedName>
    <definedName name="N1pIGvl" localSheetId="1">#REF!</definedName>
    <definedName name="N1pIGvl" localSheetId="3">#REF!</definedName>
    <definedName name="n1pind" localSheetId="7">#REF!</definedName>
    <definedName name="n1pind" localSheetId="1">#REF!</definedName>
    <definedName name="n1pind" localSheetId="3">#REF!</definedName>
    <definedName name="N1pINDnc" localSheetId="7">#REF!</definedName>
    <definedName name="N1pINDnc" localSheetId="1">#REF!</definedName>
    <definedName name="N1pINDnc" localSheetId="3">#REF!</definedName>
    <definedName name="N1pINDvc" localSheetId="7">#REF!</definedName>
    <definedName name="N1pINDvc" localSheetId="1">#REF!</definedName>
    <definedName name="N1pINDvc" localSheetId="3">#REF!</definedName>
    <definedName name="N1pINDvl" localSheetId="7">#REF!</definedName>
    <definedName name="N1pINDvl" localSheetId="1">#REF!</definedName>
    <definedName name="N1pINDvl" localSheetId="3">#REF!</definedName>
    <definedName name="n1ping" localSheetId="7">#REF!</definedName>
    <definedName name="n1ping" localSheetId="1">#REF!</definedName>
    <definedName name="n1ping" localSheetId="3">#REF!</definedName>
    <definedName name="N1pINGvc" localSheetId="7">#REF!</definedName>
    <definedName name="N1pINGvc" localSheetId="1">#REF!</definedName>
    <definedName name="N1pINGvc" localSheetId="3">#REF!</definedName>
    <definedName name="n1pint" localSheetId="7">#REF!</definedName>
    <definedName name="n1pint" localSheetId="1">#REF!</definedName>
    <definedName name="n1pint" localSheetId="3">#REF!</definedName>
    <definedName name="n2_" localSheetId="7">#REF!</definedName>
    <definedName name="n2_" localSheetId="1">#REF!</definedName>
    <definedName name="n2_" localSheetId="3">#REF!</definedName>
    <definedName name="n3_" localSheetId="7">#REF!</definedName>
    <definedName name="n3_" localSheetId="1">#REF!</definedName>
    <definedName name="n3_" localSheetId="3">#REF!</definedName>
    <definedName name="n4_" localSheetId="7">#REF!</definedName>
    <definedName name="n4_" localSheetId="1">#REF!</definedName>
    <definedName name="n4_" localSheetId="3">#REF!</definedName>
    <definedName name="Na" localSheetId="7">#REF!</definedName>
    <definedName name="Na" localSheetId="1">#REF!</definedName>
    <definedName name="Na" localSheetId="3">#REF!</definedName>
    <definedName name="nam" localSheetId="0" hidden="1">{"'Sheet1'!$L$16"}</definedName>
    <definedName name="nam" hidden="1">{"'Sheet1'!$L$16"}</definedName>
    <definedName name="Name" localSheetId="7">#REF!</definedName>
    <definedName name="Name" localSheetId="1">#REF!</definedName>
    <definedName name="Name" localSheetId="3">#REF!</definedName>
    <definedName name="NB" localSheetId="7">#REF!</definedName>
    <definedName name="NB" localSheetId="1">#REF!</definedName>
    <definedName name="NB" localSheetId="3">#REF!</definedName>
    <definedName name="nc" localSheetId="7">#REF!</definedName>
    <definedName name="nc" localSheetId="1">#REF!</definedName>
    <definedName name="nc" localSheetId="3">#REF!</definedName>
    <definedName name="nc.3" localSheetId="7">#REF!</definedName>
    <definedName name="nc.3" localSheetId="1">#REF!</definedName>
    <definedName name="nc.3" localSheetId="3">#REF!</definedName>
    <definedName name="nc.4" localSheetId="7">#REF!</definedName>
    <definedName name="nc.4" localSheetId="1">#REF!</definedName>
    <definedName name="nc.4" localSheetId="3">#REF!</definedName>
    <definedName name="NC.M10.1" localSheetId="7">#REF!</definedName>
    <definedName name="NC.M10.1" localSheetId="1">#REF!</definedName>
    <definedName name="NC.M10.1" localSheetId="3">#REF!</definedName>
    <definedName name="NC.M10.2" localSheetId="7">#REF!</definedName>
    <definedName name="NC.M10.2" localSheetId="1">#REF!</definedName>
    <definedName name="NC.M10.2" localSheetId="3">#REF!</definedName>
    <definedName name="NC.MDT" localSheetId="7">#REF!</definedName>
    <definedName name="NC.MDT" localSheetId="1">#REF!</definedName>
    <definedName name="NC.MDT" localSheetId="3">#REF!</definedName>
    <definedName name="nc_btm10" localSheetId="7">#REF!</definedName>
    <definedName name="nc_btm10" localSheetId="1">#REF!</definedName>
    <definedName name="nc_btm10" localSheetId="3">#REF!</definedName>
    <definedName name="nc_btm100" localSheetId="7">#REF!</definedName>
    <definedName name="nc_btm100" localSheetId="1">#REF!</definedName>
    <definedName name="nc_btm100" localSheetId="3">#REF!</definedName>
    <definedName name="NC_CSCT" localSheetId="7">#REF!</definedName>
    <definedName name="NC_CSCT" localSheetId="1">#REF!</definedName>
    <definedName name="NC_CSCT" localSheetId="3">#REF!</definedName>
    <definedName name="NC_CTXD" localSheetId="7">#REF!</definedName>
    <definedName name="NC_CTXD" localSheetId="1">#REF!</definedName>
    <definedName name="NC_CTXD" localSheetId="3">#REF!</definedName>
    <definedName name="NC_RD" localSheetId="7">#REF!</definedName>
    <definedName name="NC_RD" localSheetId="1">#REF!</definedName>
    <definedName name="NC_RD" localSheetId="3">#REF!</definedName>
    <definedName name="NC_TD" localSheetId="7">#REF!</definedName>
    <definedName name="NC_TD" localSheetId="1">#REF!</definedName>
    <definedName name="NC_TD" localSheetId="3">#REF!</definedName>
    <definedName name="nc1p" localSheetId="7">#REF!</definedName>
    <definedName name="nc1p" localSheetId="1">#REF!</definedName>
    <definedName name="nc1p" localSheetId="3">#REF!</definedName>
    <definedName name="nc2.0" localSheetId="7">#REF!</definedName>
    <definedName name="nc2.0" localSheetId="1">#REF!</definedName>
    <definedName name="nc2.0" localSheetId="3">#REF!</definedName>
    <definedName name="nc2.1" localSheetId="7">#REF!</definedName>
    <definedName name="nc2.1" localSheetId="1">#REF!</definedName>
    <definedName name="nc2.1" localSheetId="3">#REF!</definedName>
    <definedName name="nc2.2" localSheetId="7">#REF!</definedName>
    <definedName name="nc2.2" localSheetId="1">#REF!</definedName>
    <definedName name="nc2.2" localSheetId="3">#REF!</definedName>
    <definedName name="nc2.3" localSheetId="7">#REF!</definedName>
    <definedName name="nc2.3" localSheetId="1">#REF!</definedName>
    <definedName name="nc2.3" localSheetId="3">#REF!</definedName>
    <definedName name="nc2.4" localSheetId="7">#REF!</definedName>
    <definedName name="nc2.4" localSheetId="1">#REF!</definedName>
    <definedName name="nc2.4" localSheetId="3">#REF!</definedName>
    <definedName name="nc2.5" localSheetId="7">#REF!</definedName>
    <definedName name="nc2.5" localSheetId="1">#REF!</definedName>
    <definedName name="nc2.5" localSheetId="3">#REF!</definedName>
    <definedName name="nc2.6" localSheetId="7">#REF!</definedName>
    <definedName name="nc2.6" localSheetId="1">#REF!</definedName>
    <definedName name="nc2.6" localSheetId="3">#REF!</definedName>
    <definedName name="nc2.7" localSheetId="7">#REF!</definedName>
    <definedName name="nc2.7" localSheetId="1">#REF!</definedName>
    <definedName name="nc2.7" localSheetId="3">#REF!</definedName>
    <definedName name="nc2.8" localSheetId="7">#REF!</definedName>
    <definedName name="nc2.8" localSheetId="1">#REF!</definedName>
    <definedName name="nc2.8" localSheetId="3">#REF!</definedName>
    <definedName name="nc2.9" localSheetId="7">#REF!</definedName>
    <definedName name="nc2.9" localSheetId="1">#REF!</definedName>
    <definedName name="nc2.9" localSheetId="3">#REF!</definedName>
    <definedName name="nc3.0" localSheetId="7">#REF!</definedName>
    <definedName name="nc3.0" localSheetId="1">#REF!</definedName>
    <definedName name="nc3.0" localSheetId="3">#REF!</definedName>
    <definedName name="nc3.1" localSheetId="7">#REF!</definedName>
    <definedName name="nc3.1" localSheetId="1">#REF!</definedName>
    <definedName name="nc3.1" localSheetId="3">#REF!</definedName>
    <definedName name="nc3.2" localSheetId="7">#REF!</definedName>
    <definedName name="nc3.2" localSheetId="1">#REF!</definedName>
    <definedName name="nc3.2" localSheetId="3">#REF!</definedName>
    <definedName name="nc3.3" localSheetId="7">#REF!</definedName>
    <definedName name="nc3.3" localSheetId="1">#REF!</definedName>
    <definedName name="nc3.3" localSheetId="3">#REF!</definedName>
    <definedName name="nc3.4" localSheetId="7">#REF!</definedName>
    <definedName name="nc3.4" localSheetId="1">#REF!</definedName>
    <definedName name="nc3.4" localSheetId="3">#REF!</definedName>
    <definedName name="nc3.5" localSheetId="7">#REF!</definedName>
    <definedName name="nc3.5" localSheetId="1">#REF!</definedName>
    <definedName name="nc3.5" localSheetId="3">#REF!</definedName>
    <definedName name="nc3.6" localSheetId="7">#REF!</definedName>
    <definedName name="nc3.6" localSheetId="1">#REF!</definedName>
    <definedName name="nc3.6" localSheetId="3">#REF!</definedName>
    <definedName name="nc3.7" localSheetId="7">#REF!</definedName>
    <definedName name="nc3.7" localSheetId="1">#REF!</definedName>
    <definedName name="nc3.7" localSheetId="3">#REF!</definedName>
    <definedName name="nc3.8" localSheetId="7">#REF!</definedName>
    <definedName name="nc3.8" localSheetId="1">#REF!</definedName>
    <definedName name="nc3.8" localSheetId="3">#REF!</definedName>
    <definedName name="nc3.9" localSheetId="7">#REF!</definedName>
    <definedName name="nc3.9" localSheetId="1">#REF!</definedName>
    <definedName name="nc3.9" localSheetId="3">#REF!</definedName>
    <definedName name="nc3p" localSheetId="7">#REF!</definedName>
    <definedName name="nc3p" localSheetId="1">#REF!</definedName>
    <definedName name="nc3p" localSheetId="3">#REF!</definedName>
    <definedName name="nc4.0" localSheetId="7">#REF!</definedName>
    <definedName name="nc4.0" localSheetId="1">#REF!</definedName>
    <definedName name="nc4.0" localSheetId="3">#REF!</definedName>
    <definedName name="nc4.1" localSheetId="7">#REF!</definedName>
    <definedName name="nc4.1" localSheetId="1">#REF!</definedName>
    <definedName name="nc4.1" localSheetId="3">#REF!</definedName>
    <definedName name="nc4.2" localSheetId="7">#REF!</definedName>
    <definedName name="nc4.2" localSheetId="1">#REF!</definedName>
    <definedName name="nc4.2" localSheetId="3">#REF!</definedName>
    <definedName name="nc4.3" localSheetId="7">#REF!</definedName>
    <definedName name="nc4.3" localSheetId="1">#REF!</definedName>
    <definedName name="nc4.3" localSheetId="3">#REF!</definedName>
    <definedName name="nc4.4" localSheetId="7">#REF!</definedName>
    <definedName name="nc4.4" localSheetId="1">#REF!</definedName>
    <definedName name="nc4.4" localSheetId="3">#REF!</definedName>
    <definedName name="nc4.5" localSheetId="7">#REF!</definedName>
    <definedName name="nc4.5" localSheetId="1">#REF!</definedName>
    <definedName name="nc4.5" localSheetId="3">#REF!</definedName>
    <definedName name="nc4.6" localSheetId="7">#REF!</definedName>
    <definedName name="nc4.6" localSheetId="1">#REF!</definedName>
    <definedName name="nc4.6" localSheetId="3">#REF!</definedName>
    <definedName name="nc4.7" localSheetId="7">#REF!</definedName>
    <definedName name="nc4.7" localSheetId="1">#REF!</definedName>
    <definedName name="nc4.7" localSheetId="3">#REF!</definedName>
    <definedName name="nc4.8" localSheetId="7">#REF!</definedName>
    <definedName name="nc4.8" localSheetId="1">#REF!</definedName>
    <definedName name="nc4.8" localSheetId="3">#REF!</definedName>
    <definedName name="nc4.9" localSheetId="7">#REF!</definedName>
    <definedName name="nc4.9" localSheetId="1">#REF!</definedName>
    <definedName name="nc4.9" localSheetId="3">#REF!</definedName>
    <definedName name="nc5.0" localSheetId="7">#REF!</definedName>
    <definedName name="nc5.0" localSheetId="1">#REF!</definedName>
    <definedName name="nc5.0" localSheetId="3">#REF!</definedName>
    <definedName name="nc5.1" localSheetId="7">#REF!</definedName>
    <definedName name="nc5.1" localSheetId="1">#REF!</definedName>
    <definedName name="nc5.1" localSheetId="3">#REF!</definedName>
    <definedName name="nc5.2" localSheetId="7">#REF!</definedName>
    <definedName name="nc5.2" localSheetId="1">#REF!</definedName>
    <definedName name="nc5.2" localSheetId="3">#REF!</definedName>
    <definedName name="nc5.3" localSheetId="7">#REF!</definedName>
    <definedName name="nc5.3" localSheetId="1">#REF!</definedName>
    <definedName name="nc5.3" localSheetId="3">#REF!</definedName>
    <definedName name="nc5.4" localSheetId="7">#REF!</definedName>
    <definedName name="nc5.4" localSheetId="1">#REF!</definedName>
    <definedName name="nc5.4" localSheetId="3">#REF!</definedName>
    <definedName name="nc5.5" localSheetId="7">#REF!</definedName>
    <definedName name="nc5.5" localSheetId="1">#REF!</definedName>
    <definedName name="nc5.5" localSheetId="3">#REF!</definedName>
    <definedName name="nc5.6" localSheetId="7">#REF!</definedName>
    <definedName name="nc5.6" localSheetId="1">#REF!</definedName>
    <definedName name="nc5.6" localSheetId="3">#REF!</definedName>
    <definedName name="nc5.7" localSheetId="7">#REF!</definedName>
    <definedName name="nc5.7" localSheetId="1">#REF!</definedName>
    <definedName name="nc5.7" localSheetId="3">#REF!</definedName>
    <definedName name="nc5.8" localSheetId="7">#REF!</definedName>
    <definedName name="nc5.8" localSheetId="1">#REF!</definedName>
    <definedName name="nc5.8" localSheetId="3">#REF!</definedName>
    <definedName name="nc5.9" localSheetId="7">#REF!</definedName>
    <definedName name="nc5.9" localSheetId="1">#REF!</definedName>
    <definedName name="nc5.9" localSheetId="3">#REF!</definedName>
    <definedName name="nc6.0" localSheetId="7">#REF!</definedName>
    <definedName name="nc6.0" localSheetId="1">#REF!</definedName>
    <definedName name="nc6.0" localSheetId="3">#REF!</definedName>
    <definedName name="nc6.1" localSheetId="7">#REF!</definedName>
    <definedName name="nc6.1" localSheetId="1">#REF!</definedName>
    <definedName name="nc6.1" localSheetId="3">#REF!</definedName>
    <definedName name="nc6.2" localSheetId="7">#REF!</definedName>
    <definedName name="nc6.2" localSheetId="1">#REF!</definedName>
    <definedName name="nc6.2" localSheetId="3">#REF!</definedName>
    <definedName name="nc6.3" localSheetId="7">#REF!</definedName>
    <definedName name="nc6.3" localSheetId="1">#REF!</definedName>
    <definedName name="nc6.3" localSheetId="3">#REF!</definedName>
    <definedName name="nc6.4" localSheetId="7">#REF!</definedName>
    <definedName name="nc6.4" localSheetId="1">#REF!</definedName>
    <definedName name="nc6.4" localSheetId="3">#REF!</definedName>
    <definedName name="nc6.5" localSheetId="7">#REF!</definedName>
    <definedName name="nc6.5" localSheetId="1">#REF!</definedName>
    <definedName name="nc6.5" localSheetId="3">#REF!</definedName>
    <definedName name="nc6.6" localSheetId="7">#REF!</definedName>
    <definedName name="nc6.6" localSheetId="1">#REF!</definedName>
    <definedName name="nc6.6" localSheetId="3">#REF!</definedName>
    <definedName name="nc6.7" localSheetId="7">#REF!</definedName>
    <definedName name="nc6.7" localSheetId="1">#REF!</definedName>
    <definedName name="nc6.7" localSheetId="3">#REF!</definedName>
    <definedName name="nc6.8" localSheetId="7">#REF!</definedName>
    <definedName name="nc6.8" localSheetId="1">#REF!</definedName>
    <definedName name="nc6.8" localSheetId="3">#REF!</definedName>
    <definedName name="nc6.9" localSheetId="7">#REF!</definedName>
    <definedName name="nc6.9" localSheetId="1">#REF!</definedName>
    <definedName name="nc6.9" localSheetId="3">#REF!</definedName>
    <definedName name="nc7.0" localSheetId="7">#REF!</definedName>
    <definedName name="nc7.0" localSheetId="1">#REF!</definedName>
    <definedName name="nc7.0" localSheetId="3">#REF!</definedName>
    <definedName name="ncbaotaibovay" localSheetId="7">#REF!</definedName>
    <definedName name="ncbaotaibovay" localSheetId="1">#REF!</definedName>
    <definedName name="ncbaotaibovay" localSheetId="3">#REF!</definedName>
    <definedName name="NCBD100" localSheetId="7">#REF!</definedName>
    <definedName name="NCBD100" localSheetId="1">#REF!</definedName>
    <definedName name="NCBD100" localSheetId="3">#REF!</definedName>
    <definedName name="NCBD200" localSheetId="7">#REF!</definedName>
    <definedName name="NCBD200" localSheetId="1">#REF!</definedName>
    <definedName name="NCBD200" localSheetId="3">#REF!</definedName>
    <definedName name="NCBD250" localSheetId="7">#REF!</definedName>
    <definedName name="NCBD250" localSheetId="1">#REF!</definedName>
    <definedName name="NCBD250" localSheetId="3">#REF!</definedName>
    <definedName name="NCcap0.7" localSheetId="7">#REF!</definedName>
    <definedName name="NCcap0.7" localSheetId="1">#REF!</definedName>
    <definedName name="NCcap0.7" localSheetId="3">#REF!</definedName>
    <definedName name="NCcap1" localSheetId="7">#REF!</definedName>
    <definedName name="NCcap1" localSheetId="1">#REF!</definedName>
    <definedName name="NCcap1" localSheetId="3">#REF!</definedName>
    <definedName name="NCCT3p" localSheetId="7">#REF!</definedName>
    <definedName name="NCCT3p" localSheetId="1">#REF!</definedName>
    <definedName name="NCCT3p" localSheetId="3">#REF!</definedName>
    <definedName name="ncdg" localSheetId="7">#REF!</definedName>
    <definedName name="ncdg" localSheetId="1">#REF!</definedName>
    <definedName name="ncdg" localSheetId="3">#REF!</definedName>
    <definedName name="NCKT" localSheetId="7">#REF!</definedName>
    <definedName name="NCKT" localSheetId="1">#REF!</definedName>
    <definedName name="NCKT" localSheetId="3">#REF!</definedName>
    <definedName name="ncong" localSheetId="7">#REF!</definedName>
    <definedName name="ncong" localSheetId="1">#REF!</definedName>
    <definedName name="ncong" localSheetId="3">#REF!</definedName>
    <definedName name="nct" localSheetId="7">#REF!</definedName>
    <definedName name="nct" localSheetId="1">#REF!</definedName>
    <definedName name="nct" localSheetId="3">#REF!</definedName>
    <definedName name="NCT_BKTC" localSheetId="7">#REF!</definedName>
    <definedName name="NCT_BKTC" localSheetId="1">#REF!</definedName>
    <definedName name="NCT_BKTC" localSheetId="3">#REF!</definedName>
    <definedName name="ncthepnaphl" localSheetId="7">#REF!</definedName>
    <definedName name="ncthepnaphl" localSheetId="1">#REF!</definedName>
    <definedName name="ncthepnaphl" localSheetId="3">#REF!</definedName>
    <definedName name="nctram" localSheetId="7">#REF!</definedName>
    <definedName name="nctram" localSheetId="1">#REF!</definedName>
    <definedName name="nctram" localSheetId="3">#REF!</definedName>
    <definedName name="NCVC100" localSheetId="7">#REF!</definedName>
    <definedName name="NCVC100" localSheetId="1">#REF!</definedName>
    <definedName name="NCVC100" localSheetId="3">#REF!</definedName>
    <definedName name="NCVC200" localSheetId="7">#REF!</definedName>
    <definedName name="NCVC200" localSheetId="1">#REF!</definedName>
    <definedName name="NCVC200" localSheetId="3">#REF!</definedName>
    <definedName name="NCVC250" localSheetId="7">#REF!</definedName>
    <definedName name="NCVC250" localSheetId="1">#REF!</definedName>
    <definedName name="NCVC250" localSheetId="3">#REF!</definedName>
    <definedName name="NCVC3P" localSheetId="7">#REF!</definedName>
    <definedName name="NCVC3P" localSheetId="1">#REF!</definedName>
    <definedName name="NCVC3P" localSheetId="3">#REF!</definedName>
    <definedName name="NCVCM100" localSheetId="7">#REF!</definedName>
    <definedName name="NCVCM100" localSheetId="1">#REF!</definedName>
    <definedName name="NCVCM100" localSheetId="3">#REF!</definedName>
    <definedName name="NCVCM200" localSheetId="7">#REF!</definedName>
    <definedName name="NCVCM200" localSheetId="1">#REF!</definedName>
    <definedName name="NCVCM200" localSheetId="3">#REF!</definedName>
    <definedName name="Nen" localSheetId="7">#REF!</definedName>
    <definedName name="Nen" localSheetId="1">#REF!</definedName>
    <definedName name="Nen" localSheetId="3">#REF!</definedName>
    <definedName name="nenkhi10m3" localSheetId="7">#REF!</definedName>
    <definedName name="nenkhi10m3" localSheetId="1">#REF!</definedName>
    <definedName name="nenkhi10m3" localSheetId="3">#REF!</definedName>
    <definedName name="nenkhi1200" localSheetId="7">#REF!</definedName>
    <definedName name="nenkhi1200" localSheetId="1">#REF!</definedName>
    <definedName name="nenkhi1200" localSheetId="3">#REF!</definedName>
    <definedName name="nenkhidau102" localSheetId="7">#REF!</definedName>
    <definedName name="nenkhidau102" localSheetId="1">#REF!</definedName>
    <definedName name="nenkhidau102" localSheetId="3">#REF!</definedName>
    <definedName name="nenkhidau120" localSheetId="7">#REF!</definedName>
    <definedName name="nenkhidau120" localSheetId="1">#REF!</definedName>
    <definedName name="nenkhidau120" localSheetId="3">#REF!</definedName>
    <definedName name="nenkhidau1200" localSheetId="7">#REF!</definedName>
    <definedName name="nenkhidau1200" localSheetId="1">#REF!</definedName>
    <definedName name="nenkhidau1200" localSheetId="3">#REF!</definedName>
    <definedName name="nenkhidau200" localSheetId="7">#REF!</definedName>
    <definedName name="nenkhidau200" localSheetId="1">#REF!</definedName>
    <definedName name="nenkhidau200" localSheetId="3">#REF!</definedName>
    <definedName name="nenkhidau240" localSheetId="7">#REF!</definedName>
    <definedName name="nenkhidau240" localSheetId="1">#REF!</definedName>
    <definedName name="nenkhidau240" localSheetId="3">#REF!</definedName>
    <definedName name="nenkhidau300" localSheetId="7">#REF!</definedName>
    <definedName name="nenkhidau300" localSheetId="1">#REF!</definedName>
    <definedName name="nenkhidau300" localSheetId="3">#REF!</definedName>
    <definedName name="nenkhidau360" localSheetId="7">#REF!</definedName>
    <definedName name="nenkhidau360" localSheetId="1">#REF!</definedName>
    <definedName name="nenkhidau360" localSheetId="3">#REF!</definedName>
    <definedName name="nenkhidau5.5" localSheetId="7">#REF!</definedName>
    <definedName name="nenkhidau5.5" localSheetId="1">#REF!</definedName>
    <definedName name="nenkhidau5.5" localSheetId="3">#REF!</definedName>
    <definedName name="nenkhidau540" localSheetId="7">#REF!</definedName>
    <definedName name="nenkhidau540" localSheetId="1">#REF!</definedName>
    <definedName name="nenkhidau540" localSheetId="3">#REF!</definedName>
    <definedName name="nenkhidau600" localSheetId="7">#REF!</definedName>
    <definedName name="nenkhidau600" localSheetId="1">#REF!</definedName>
    <definedName name="nenkhidau600" localSheetId="3">#REF!</definedName>
    <definedName name="nenkhidau660" localSheetId="7">#REF!</definedName>
    <definedName name="nenkhidau660" localSheetId="1">#REF!</definedName>
    <definedName name="nenkhidau660" localSheetId="3">#REF!</definedName>
    <definedName name="nenkhidau75" localSheetId="7">#REF!</definedName>
    <definedName name="nenkhidau75" localSheetId="1">#REF!</definedName>
    <definedName name="nenkhidau75" localSheetId="3">#REF!</definedName>
    <definedName name="nenkhidien10" localSheetId="7">#REF!</definedName>
    <definedName name="nenkhidien10" localSheetId="1">#REF!</definedName>
    <definedName name="nenkhidien10" localSheetId="3">#REF!</definedName>
    <definedName name="nenkhidien150" localSheetId="7">#REF!</definedName>
    <definedName name="nenkhidien150" localSheetId="1">#REF!</definedName>
    <definedName name="nenkhidien150" localSheetId="3">#REF!</definedName>
    <definedName name="nenkhidien216" localSheetId="7">#REF!</definedName>
    <definedName name="nenkhidien216" localSheetId="1">#REF!</definedName>
    <definedName name="nenkhidien216" localSheetId="3">#REF!</definedName>
    <definedName name="nenkhidien22" localSheetId="7">#REF!</definedName>
    <definedName name="nenkhidien22" localSheetId="1">#REF!</definedName>
    <definedName name="nenkhidien22" localSheetId="3">#REF!</definedName>
    <definedName name="nenkhidien270" localSheetId="7">#REF!</definedName>
    <definedName name="nenkhidien270" localSheetId="1">#REF!</definedName>
    <definedName name="nenkhidien270" localSheetId="3">#REF!</definedName>
    <definedName name="nenkhidien30" localSheetId="7">#REF!</definedName>
    <definedName name="nenkhidien30" localSheetId="1">#REF!</definedName>
    <definedName name="nenkhidien30" localSheetId="3">#REF!</definedName>
    <definedName name="nenkhidien300" localSheetId="7">#REF!</definedName>
    <definedName name="nenkhidien300" localSheetId="1">#REF!</definedName>
    <definedName name="nenkhidien300" localSheetId="3">#REF!</definedName>
    <definedName name="nenkhidien5" localSheetId="7">#REF!</definedName>
    <definedName name="nenkhidien5" localSheetId="1">#REF!</definedName>
    <definedName name="nenkhidien5" localSheetId="3">#REF!</definedName>
    <definedName name="nenkhidien56" localSheetId="7">#REF!</definedName>
    <definedName name="nenkhidien56" localSheetId="1">#REF!</definedName>
    <definedName name="nenkhidien56" localSheetId="3">#REF!</definedName>
    <definedName name="nenkhidien600" localSheetId="7">#REF!</definedName>
    <definedName name="nenkhidien600" localSheetId="1">#REF!</definedName>
    <definedName name="nenkhidien600" localSheetId="3">#REF!</definedName>
    <definedName name="nenkhixang11" localSheetId="7">#REF!</definedName>
    <definedName name="nenkhixang11" localSheetId="1">#REF!</definedName>
    <definedName name="nenkhixang11" localSheetId="3">#REF!</definedName>
    <definedName name="nenkhixang120" localSheetId="7">#REF!</definedName>
    <definedName name="nenkhixang120" localSheetId="1">#REF!</definedName>
    <definedName name="nenkhixang120" localSheetId="3">#REF!</definedName>
    <definedName name="nenkhixang200" localSheetId="7">#REF!</definedName>
    <definedName name="nenkhixang200" localSheetId="1">#REF!</definedName>
    <definedName name="nenkhixang200" localSheetId="3">#REF!</definedName>
    <definedName name="nenkhixang25" localSheetId="7">#REF!</definedName>
    <definedName name="nenkhixang25" localSheetId="1">#REF!</definedName>
    <definedName name="nenkhixang25" localSheetId="3">#REF!</definedName>
    <definedName name="nenkhixang3" localSheetId="7">#REF!</definedName>
    <definedName name="nenkhixang3" localSheetId="1">#REF!</definedName>
    <definedName name="nenkhixang3" localSheetId="3">#REF!</definedName>
    <definedName name="nenkhixang300" localSheetId="7">#REF!</definedName>
    <definedName name="nenkhixang300" localSheetId="1">#REF!</definedName>
    <definedName name="nenkhixang300" localSheetId="3">#REF!</definedName>
    <definedName name="nenkhixang40" localSheetId="7">#REF!</definedName>
    <definedName name="nenkhixang40" localSheetId="1">#REF!</definedName>
    <definedName name="nenkhixang40" localSheetId="3">#REF!</definedName>
    <definedName name="nenkhixang600" localSheetId="7">#REF!</definedName>
    <definedName name="nenkhixang600" localSheetId="1">#REF!</definedName>
    <definedName name="nenkhixang600" localSheetId="3">#REF!</definedName>
    <definedName name="neo32mm" localSheetId="7">#REF!</definedName>
    <definedName name="neo32mm" localSheetId="1">#REF!</definedName>
    <definedName name="neo32mm" localSheetId="3">#REF!</definedName>
    <definedName name="neo4T" localSheetId="7">#REF!</definedName>
    <definedName name="neo4T" localSheetId="1">#REF!</definedName>
    <definedName name="neo4T" localSheetId="3">#REF!</definedName>
    <definedName name="NET" localSheetId="7">#REF!</definedName>
    <definedName name="NET" localSheetId="1">#REF!</definedName>
    <definedName name="NET" localSheetId="3">#REF!</definedName>
    <definedName name="NET_1" localSheetId="7">#REF!</definedName>
    <definedName name="NET_1" localSheetId="1">#REF!</definedName>
    <definedName name="NET_1" localSheetId="3">#REF!</definedName>
    <definedName name="NET_ANA" localSheetId="7">#REF!</definedName>
    <definedName name="NET_ANA" localSheetId="1">#REF!</definedName>
    <definedName name="NET_ANA" localSheetId="3">#REF!</definedName>
    <definedName name="NET_ANA_1" localSheetId="7">#REF!</definedName>
    <definedName name="NET_ANA_1" localSheetId="1">#REF!</definedName>
    <definedName name="NET_ANA_1" localSheetId="3">#REF!</definedName>
    <definedName name="NET_ANA_2" localSheetId="7">#REF!</definedName>
    <definedName name="NET_ANA_2" localSheetId="1">#REF!</definedName>
    <definedName name="NET_ANA_2" localSheetId="3">#REF!</definedName>
    <definedName name="new" hidden="1">#N/A</definedName>
    <definedName name="NEXT" localSheetId="7">#REF!</definedName>
    <definedName name="NEXT" localSheetId="1">#REF!</definedName>
    <definedName name="NEXT" localSheetId="3">#REF!</definedName>
    <definedName name="ng.cong.nhan" localSheetId="0" hidden="1">{"'Sheet1'!$L$16"}</definedName>
    <definedName name="ng.cong.nhan" hidden="1">{"'Sheet1'!$L$16"}</definedName>
    <definedName name="NGAØY" localSheetId="7">#REF!</definedName>
    <definedName name="NGAØY" localSheetId="1">#REF!</definedName>
    <definedName name="NGAØY" localSheetId="3">#REF!</definedName>
    <definedName name="ngau" localSheetId="7">#REF!</definedName>
    <definedName name="ngau" localSheetId="1">#REF!</definedName>
    <definedName name="ngau" localSheetId="3">#REF!</definedName>
    <definedName name="Ngay" localSheetId="7">#REF!</definedName>
    <definedName name="Ngay" localSheetId="1">#REF!</definedName>
    <definedName name="Ngay" localSheetId="3">#REF!</definedName>
    <definedName name="Nghệ_An" localSheetId="7">#REF!</definedName>
    <definedName name="Nghệ_An" localSheetId="1">#REF!</definedName>
    <definedName name="Nghệ_An" localSheetId="3">#REF!</definedName>
    <definedName name="nght" localSheetId="7">#REF!</definedName>
    <definedName name="nght" localSheetId="1">#REF!</definedName>
    <definedName name="nght" localSheetId="3">#REF!</definedName>
    <definedName name="ngu" localSheetId="0" hidden="1">{"'Sheet1'!$L$16"}</definedName>
    <definedName name="ngu" hidden="1">{"'Sheet1'!$L$16"}</definedName>
    <definedName name="NH" localSheetId="7">#REF!</definedName>
    <definedName name="NH" localSheetId="1">#REF!</definedName>
    <definedName name="NH" localSheetId="3">#REF!</definedName>
    <definedName name="NHAÂN_COÂNG" localSheetId="0">[0]!cap</definedName>
    <definedName name="NHAÂN_COÂNG" localSheetId="7">'PL 5 (2)'!cap</definedName>
    <definedName name="NHAÂN_COÂNG" localSheetId="1">'PL2'!cap</definedName>
    <definedName name="NHAÂN_COÂNG" localSheetId="3">'PL3'!cap</definedName>
    <definedName name="Nhâm_CT" localSheetId="7">#REF!</definedName>
    <definedName name="Nhâm_CT" localSheetId="1">#REF!</definedName>
    <definedName name="Nhâm_CT" localSheetId="3">#REF!</definedName>
    <definedName name="Nhâm_Ctr" localSheetId="7">#REF!</definedName>
    <definedName name="Nhâm_Ctr" localSheetId="1">#REF!</definedName>
    <definedName name="Nhâm_Ctr" localSheetId="3">#REF!</definedName>
    <definedName name="Nhancong2" localSheetId="7">#REF!</definedName>
    <definedName name="Nhancong2" localSheetId="1">#REF!</definedName>
    <definedName name="Nhancong2" localSheetId="3">#REF!</definedName>
    <definedName name="NHANH2_CG4" localSheetId="0" hidden="1">{"'Sheet1'!$L$16"}</definedName>
    <definedName name="NHANH2_CG4" hidden="1">{"'Sheet1'!$L$16"}</definedName>
    <definedName name="Nhapsolieu" localSheetId="7">#REF!</definedName>
    <definedName name="Nhapsolieu" localSheetId="1">#REF!</definedName>
    <definedName name="Nhapsolieu" localSheetId="3">#REF!</definedName>
    <definedName name="nhn" localSheetId="7">#REF!</definedName>
    <definedName name="nhn" localSheetId="1">#REF!</definedName>
    <definedName name="nhn" localSheetId="3">#REF!</definedName>
    <definedName name="nhoatH30" localSheetId="7">#REF!</definedName>
    <definedName name="nhoatH30" localSheetId="1">#REF!</definedName>
    <definedName name="nhoatH30" localSheetId="3">#REF!</definedName>
    <definedName name="NHot" localSheetId="7">#REF!</definedName>
    <definedName name="NHot" localSheetId="1">#REF!</definedName>
    <definedName name="NHot" localSheetId="3">#REF!</definedName>
    <definedName name="nhu" localSheetId="7">#REF!</definedName>
    <definedName name="nhu" localSheetId="1">#REF!</definedName>
    <definedName name="nhu" localSheetId="3">#REF!</definedName>
    <definedName name="nhua" localSheetId="7">#REF!</definedName>
    <definedName name="nhua" localSheetId="1">#REF!</definedName>
    <definedName name="nhua" localSheetId="3">#REF!</definedName>
    <definedName name="nhuad" localSheetId="7">#REF!</definedName>
    <definedName name="nhuad" localSheetId="1">#REF!</definedName>
    <definedName name="nhuad" localSheetId="3">#REF!</definedName>
    <definedName name="nhuaduong" localSheetId="7">#REF!</definedName>
    <definedName name="nhuaduong" localSheetId="1">#REF!</definedName>
    <definedName name="nhuaduong" localSheetId="3">#REF!</definedName>
    <definedName name="nig" localSheetId="7">#REF!</definedName>
    <definedName name="nig" localSheetId="1">#REF!</definedName>
    <definedName name="nig" localSheetId="3">#REF!</definedName>
    <definedName name="nig1p" localSheetId="7">#REF!</definedName>
    <definedName name="nig1p" localSheetId="1">#REF!</definedName>
    <definedName name="nig1p" localSheetId="3">#REF!</definedName>
    <definedName name="nig3p" localSheetId="7">#REF!</definedName>
    <definedName name="nig3p" localSheetId="1">#REF!</definedName>
    <definedName name="nig3p" localSheetId="3">#REF!</definedName>
    <definedName name="NIGnc" localSheetId="7">#REF!</definedName>
    <definedName name="NIGnc" localSheetId="1">#REF!</definedName>
    <definedName name="NIGnc" localSheetId="3">#REF!</definedName>
    <definedName name="nignc1p" localSheetId="7">#REF!</definedName>
    <definedName name="nignc1p" localSheetId="1">#REF!</definedName>
    <definedName name="nignc1p" localSheetId="3">#REF!</definedName>
    <definedName name="NIGvc" localSheetId="7">#REF!</definedName>
    <definedName name="NIGvc" localSheetId="1">#REF!</definedName>
    <definedName name="NIGvc" localSheetId="3">#REF!</definedName>
    <definedName name="NIGvl" localSheetId="7">#REF!</definedName>
    <definedName name="NIGvl" localSheetId="1">#REF!</definedName>
    <definedName name="NIGvl" localSheetId="3">#REF!</definedName>
    <definedName name="nigvl1p" localSheetId="7">#REF!</definedName>
    <definedName name="nigvl1p" localSheetId="1">#REF!</definedName>
    <definedName name="nigvl1p" localSheetId="3">#REF!</definedName>
    <definedName name="nin" localSheetId="7">#REF!</definedName>
    <definedName name="nin" localSheetId="1">#REF!</definedName>
    <definedName name="nin" localSheetId="3">#REF!</definedName>
    <definedName name="nin14nc3p" localSheetId="7">#REF!</definedName>
    <definedName name="nin14nc3p" localSheetId="1">#REF!</definedName>
    <definedName name="nin14nc3p" localSheetId="3">#REF!</definedName>
    <definedName name="nin14vl3p" localSheetId="7">#REF!</definedName>
    <definedName name="nin14vl3p" localSheetId="1">#REF!</definedName>
    <definedName name="nin14vl3p" localSheetId="3">#REF!</definedName>
    <definedName name="nin1903p" localSheetId="7">#REF!</definedName>
    <definedName name="nin1903p" localSheetId="1">#REF!</definedName>
    <definedName name="nin1903p" localSheetId="3">#REF!</definedName>
    <definedName name="nin190nc3p" localSheetId="7">#REF!</definedName>
    <definedName name="nin190nc3p" localSheetId="1">#REF!</definedName>
    <definedName name="nin190nc3p" localSheetId="3">#REF!</definedName>
    <definedName name="nin190vl3p" localSheetId="7">#REF!</definedName>
    <definedName name="nin190vl3p" localSheetId="1">#REF!</definedName>
    <definedName name="nin190vl3p" localSheetId="3">#REF!</definedName>
    <definedName name="NIN20nc" localSheetId="7">#REF!</definedName>
    <definedName name="NIN20nc" localSheetId="1">#REF!</definedName>
    <definedName name="NIN20nc" localSheetId="3">#REF!</definedName>
    <definedName name="NIN20vc" localSheetId="7">#REF!</definedName>
    <definedName name="NIN20vc" localSheetId="1">#REF!</definedName>
    <definedName name="NIN20vc" localSheetId="3">#REF!</definedName>
    <definedName name="NIN20vl" localSheetId="7">#REF!</definedName>
    <definedName name="NIN20vl" localSheetId="1">#REF!</definedName>
    <definedName name="NIN20vl" localSheetId="3">#REF!</definedName>
    <definedName name="nin2903p" localSheetId="7">#REF!</definedName>
    <definedName name="nin2903p" localSheetId="1">#REF!</definedName>
    <definedName name="nin2903p" localSheetId="3">#REF!</definedName>
    <definedName name="nin290nc3p" localSheetId="7">#REF!</definedName>
    <definedName name="nin290nc3p" localSheetId="1">#REF!</definedName>
    <definedName name="nin290nc3p" localSheetId="3">#REF!</definedName>
    <definedName name="nin290vl3p" localSheetId="7">#REF!</definedName>
    <definedName name="nin290vl3p" localSheetId="1">#REF!</definedName>
    <definedName name="nin290vl3p" localSheetId="3">#REF!</definedName>
    <definedName name="nin3p" localSheetId="7">#REF!</definedName>
    <definedName name="nin3p" localSheetId="1">#REF!</definedName>
    <definedName name="nin3p" localSheetId="3">#REF!</definedName>
    <definedName name="NIN9020nc" localSheetId="7">#REF!</definedName>
    <definedName name="NIN9020nc" localSheetId="1">#REF!</definedName>
    <definedName name="NIN9020nc" localSheetId="3">#REF!</definedName>
    <definedName name="NIN9020vc" localSheetId="7">#REF!</definedName>
    <definedName name="NIN9020vc" localSheetId="1">#REF!</definedName>
    <definedName name="NIN9020vc" localSheetId="3">#REF!</definedName>
    <definedName name="NIN9020vl" localSheetId="7">#REF!</definedName>
    <definedName name="NIN9020vl" localSheetId="1">#REF!</definedName>
    <definedName name="NIN9020vl" localSheetId="3">#REF!</definedName>
    <definedName name="NIN90nc" localSheetId="7">#REF!</definedName>
    <definedName name="NIN90nc" localSheetId="1">#REF!</definedName>
    <definedName name="NIN90nc" localSheetId="3">#REF!</definedName>
    <definedName name="NIN90vc" localSheetId="7">#REF!</definedName>
    <definedName name="NIN90vc" localSheetId="1">#REF!</definedName>
    <definedName name="NIN90vc" localSheetId="3">#REF!</definedName>
    <definedName name="NIN90vl" localSheetId="7">#REF!</definedName>
    <definedName name="NIN90vl" localSheetId="1">#REF!</definedName>
    <definedName name="NIN90vl" localSheetId="3">#REF!</definedName>
    <definedName name="nind" localSheetId="7">#REF!</definedName>
    <definedName name="nind" localSheetId="1">#REF!</definedName>
    <definedName name="nind" localSheetId="3">#REF!</definedName>
    <definedName name="nind1p" localSheetId="7">#REF!</definedName>
    <definedName name="nind1p" localSheetId="1">#REF!</definedName>
    <definedName name="nind1p" localSheetId="3">#REF!</definedName>
    <definedName name="nind3p" localSheetId="7">#REF!</definedName>
    <definedName name="nind3p" localSheetId="1">#REF!</definedName>
    <definedName name="nind3p" localSheetId="3">#REF!</definedName>
    <definedName name="NINDnc" localSheetId="7">#REF!</definedName>
    <definedName name="NINDnc" localSheetId="1">#REF!</definedName>
    <definedName name="NINDnc" localSheetId="3">#REF!</definedName>
    <definedName name="nindnc1p" localSheetId="7">#REF!</definedName>
    <definedName name="nindnc1p" localSheetId="1">#REF!</definedName>
    <definedName name="nindnc1p" localSheetId="3">#REF!</definedName>
    <definedName name="nindnc3p" localSheetId="7">#REF!</definedName>
    <definedName name="nindnc3p" localSheetId="1">#REF!</definedName>
    <definedName name="nindnc3p" localSheetId="3">#REF!</definedName>
    <definedName name="NINDvc" localSheetId="7">#REF!</definedName>
    <definedName name="NINDvc" localSheetId="1">#REF!</definedName>
    <definedName name="NINDvc" localSheetId="3">#REF!</definedName>
    <definedName name="NINDvl" localSheetId="7">#REF!</definedName>
    <definedName name="NINDvl" localSheetId="1">#REF!</definedName>
    <definedName name="NINDvl" localSheetId="3">#REF!</definedName>
    <definedName name="nindvl1p" localSheetId="7">#REF!</definedName>
    <definedName name="nindvl1p" localSheetId="1">#REF!</definedName>
    <definedName name="nindvl1p" localSheetId="3">#REF!</definedName>
    <definedName name="nindvl3p" localSheetId="7">#REF!</definedName>
    <definedName name="nindvl3p" localSheetId="1">#REF!</definedName>
    <definedName name="nindvl3p" localSheetId="3">#REF!</definedName>
    <definedName name="ning1p" localSheetId="7">#REF!</definedName>
    <definedName name="ning1p" localSheetId="1">#REF!</definedName>
    <definedName name="ning1p" localSheetId="3">#REF!</definedName>
    <definedName name="ningnc1p" localSheetId="7">#REF!</definedName>
    <definedName name="ningnc1p" localSheetId="1">#REF!</definedName>
    <definedName name="ningnc1p" localSheetId="3">#REF!</definedName>
    <definedName name="ningvl1p" localSheetId="7">#REF!</definedName>
    <definedName name="ningvl1p" localSheetId="1">#REF!</definedName>
    <definedName name="ningvl1p" localSheetId="3">#REF!</definedName>
    <definedName name="NINnc" localSheetId="7">#REF!</definedName>
    <definedName name="NINnc" localSheetId="1">#REF!</definedName>
    <definedName name="NINnc" localSheetId="3">#REF!</definedName>
    <definedName name="ninnc3p" localSheetId="7">#REF!</definedName>
    <definedName name="ninnc3p" localSheetId="1">#REF!</definedName>
    <definedName name="ninnc3p" localSheetId="3">#REF!</definedName>
    <definedName name="nint1p" localSheetId="7">#REF!</definedName>
    <definedName name="nint1p" localSheetId="1">#REF!</definedName>
    <definedName name="nint1p" localSheetId="3">#REF!</definedName>
    <definedName name="nintnc1p" localSheetId="7">#REF!</definedName>
    <definedName name="nintnc1p" localSheetId="1">#REF!</definedName>
    <definedName name="nintnc1p" localSheetId="3">#REF!</definedName>
    <definedName name="nintvl1p" localSheetId="7">#REF!</definedName>
    <definedName name="nintvl1p" localSheetId="1">#REF!</definedName>
    <definedName name="nintvl1p" localSheetId="3">#REF!</definedName>
    <definedName name="NINvc" localSheetId="7">#REF!</definedName>
    <definedName name="NINvc" localSheetId="1">#REF!</definedName>
    <definedName name="NINvc" localSheetId="3">#REF!</definedName>
    <definedName name="NINvl" localSheetId="7">#REF!</definedName>
    <definedName name="NINvl" localSheetId="1">#REF!</definedName>
    <definedName name="NINvl" localSheetId="3">#REF!</definedName>
    <definedName name="ninvl3p" localSheetId="7">#REF!</definedName>
    <definedName name="ninvl3p" localSheetId="1">#REF!</definedName>
    <definedName name="ninvl3p" localSheetId="3">#REF!</definedName>
    <definedName name="nl" localSheetId="7">#REF!</definedName>
    <definedName name="nl" localSheetId="1">#REF!</definedName>
    <definedName name="nl" localSheetId="3">#REF!</definedName>
    <definedName name="nl1p" localSheetId="7">#REF!</definedName>
    <definedName name="nl1p" localSheetId="1">#REF!</definedName>
    <definedName name="nl1p" localSheetId="3">#REF!</definedName>
    <definedName name="nl3p" localSheetId="7">#REF!</definedName>
    <definedName name="nl3p" localSheetId="1">#REF!</definedName>
    <definedName name="nl3p" localSheetId="3">#REF!</definedName>
    <definedName name="nlht" localSheetId="7">#REF!</definedName>
    <definedName name="nlht" localSheetId="1">#REF!</definedName>
    <definedName name="nlht" localSheetId="3">#REF!</definedName>
    <definedName name="nlnc3p" localSheetId="7">#REF!</definedName>
    <definedName name="nlnc3p" localSheetId="1">#REF!</definedName>
    <definedName name="nlnc3p" localSheetId="3">#REF!</definedName>
    <definedName name="nlnc3pha" localSheetId="7">#REF!</definedName>
    <definedName name="nlnc3pha" localSheetId="1">#REF!</definedName>
    <definedName name="nlnc3pha" localSheetId="3">#REF!</definedName>
    <definedName name="NLTK1p" localSheetId="7">#REF!</definedName>
    <definedName name="NLTK1p" localSheetId="1">#REF!</definedName>
    <definedName name="NLTK1p" localSheetId="3">#REF!</definedName>
    <definedName name="nlvl3p" localSheetId="7">#REF!</definedName>
    <definedName name="nlvl3p" localSheetId="1">#REF!</definedName>
    <definedName name="nlvl3p" localSheetId="3">#REF!</definedName>
    <definedName name="Nms" localSheetId="7">#REF!</definedName>
    <definedName name="Nms" localSheetId="1">#REF!</definedName>
    <definedName name="Nms" localSheetId="3">#REF!</definedName>
    <definedName name="nn" localSheetId="7">#REF!</definedName>
    <definedName name="nn" localSheetId="1">#REF!</definedName>
    <definedName name="nn" localSheetId="3">#REF!</definedName>
    <definedName name="nn1p" localSheetId="7">#REF!</definedName>
    <definedName name="nn1p" localSheetId="1">#REF!</definedName>
    <definedName name="nn1p" localSheetId="3">#REF!</definedName>
    <definedName name="nn3p" localSheetId="7">#REF!</definedName>
    <definedName name="nn3p" localSheetId="1">#REF!</definedName>
    <definedName name="nn3p" localSheetId="3">#REF!</definedName>
    <definedName name="nng" localSheetId="7">#REF!</definedName>
    <definedName name="nng" localSheetId="1">#REF!</definedName>
    <definedName name="nng" localSheetId="3">#REF!</definedName>
    <definedName name="nnnc3p" localSheetId="7">#REF!</definedName>
    <definedName name="nnnc3p" localSheetId="1">#REF!</definedName>
    <definedName name="nnnc3p" localSheetId="3">#REF!</definedName>
    <definedName name="nnnn" localSheetId="0" hidden="1">{"'Sheet1'!$L$16"}</definedName>
    <definedName name="nnnn" hidden="1">{"'Sheet1'!$L$16"}</definedName>
    <definedName name="nnvl3p" localSheetId="7">#REF!</definedName>
    <definedName name="nnvl3p" localSheetId="1">#REF!</definedName>
    <definedName name="nnvl3p" localSheetId="3">#REF!</definedName>
    <definedName name="No" localSheetId="7">#REF!</definedName>
    <definedName name="No" localSheetId="1">#REF!</definedName>
    <definedName name="No" localSheetId="3">#REF!</definedName>
    <definedName name="NoiSuy_TKP" localSheetId="7">#REF!</definedName>
    <definedName name="NoiSuy_TKP" localSheetId="1">#REF!</definedName>
    <definedName name="NoiSuy_TKP" localSheetId="3">#REF!</definedName>
    <definedName name="Np" localSheetId="7">#REF!</definedName>
    <definedName name="Np" localSheetId="1">#REF!</definedName>
    <definedName name="Np" localSheetId="3">#REF!</definedName>
    <definedName name="nps" localSheetId="7">#REF!</definedName>
    <definedName name="nps" localSheetId="1">#REF!</definedName>
    <definedName name="nps" localSheetId="3">#REF!</definedName>
    <definedName name="Nq" localSheetId="7">#REF!</definedName>
    <definedName name="Nq" localSheetId="1">#REF!</definedName>
    <definedName name="Nq" localSheetId="3">#REF!</definedName>
    <definedName name="NQD" localSheetId="7">#REF!</definedName>
    <definedName name="NQD" localSheetId="1">#REF!</definedName>
    <definedName name="NQD" localSheetId="3">#REF!</definedName>
    <definedName name="NS_ChonThauTB" localSheetId="7">#REF!</definedName>
    <definedName name="NS_ChonThauTB" localSheetId="1">#REF!</definedName>
    <definedName name="NS_ChonThauTB" localSheetId="3">#REF!</definedName>
    <definedName name="NS_ChonThauXL" localSheetId="7">#REF!</definedName>
    <definedName name="NS_ChonThauXL" localSheetId="1">#REF!</definedName>
    <definedName name="NS_ChonThauXL" localSheetId="3">#REF!</definedName>
    <definedName name="NS_CPQLDA" localSheetId="7">#REF!</definedName>
    <definedName name="NS_CPQLDA" localSheetId="1">#REF!</definedName>
    <definedName name="NS_CPQLDA" localSheetId="3">#REF!</definedName>
    <definedName name="NS_GiamSatTB" localSheetId="7">#REF!</definedName>
    <definedName name="NS_GiamSatTB" localSheetId="1">#REF!</definedName>
    <definedName name="NS_GiamSatTB" localSheetId="3">#REF!</definedName>
    <definedName name="NS_GiamSatXL" localSheetId="7">#REF!</definedName>
    <definedName name="NS_GiamSatXL" localSheetId="1">#REF!</definedName>
    <definedName name="NS_GiamSatXL" localSheetId="3">#REF!</definedName>
    <definedName name="NS_KiemToan" localSheetId="7">#REF!</definedName>
    <definedName name="NS_KiemToan" localSheetId="1">#REF!</definedName>
    <definedName name="NS_KiemToan" localSheetId="3">#REF!</definedName>
    <definedName name="NS_QToan" localSheetId="7">#REF!</definedName>
    <definedName name="NS_QToan" localSheetId="1">#REF!</definedName>
    <definedName name="NS_QToan" localSheetId="3">#REF!</definedName>
    <definedName name="NS_ThamTraDT" localSheetId="7">#REF!</definedName>
    <definedName name="NS_ThamTraDT" localSheetId="1">#REF!</definedName>
    <definedName name="NS_ThamTraDT" localSheetId="3">#REF!</definedName>
    <definedName name="NS_ThamTraTK" localSheetId="7">#REF!</definedName>
    <definedName name="NS_ThamTraTK" localSheetId="1">#REF!</definedName>
    <definedName name="NS_ThamTraTK" localSheetId="3">#REF!</definedName>
    <definedName name="nsl" localSheetId="7">#REF!</definedName>
    <definedName name="nsl" localSheetId="1">#REF!</definedName>
    <definedName name="nsl" localSheetId="3">#REF!</definedName>
    <definedName name="ntb" localSheetId="7">#REF!</definedName>
    <definedName name="ntb" localSheetId="1">#REF!</definedName>
    <definedName name="ntb" localSheetId="3">#REF!</definedName>
    <definedName name="ÑTHH" localSheetId="7">#REF!</definedName>
    <definedName name="ÑTHH" localSheetId="1">#REF!</definedName>
    <definedName name="ÑTHH" localSheetId="3">#REF!</definedName>
    <definedName name="Nu" localSheetId="7">#REF!</definedName>
    <definedName name="Nu" localSheetId="1">#REF!</definedName>
    <definedName name="Nu" localSheetId="3">#REF!</definedName>
    <definedName name="Number_of_Payments" localSheetId="0">MATCH(0.01,End_Bal,-1)+1</definedName>
    <definedName name="Number_of_Payments" localSheetId="7">MATCH(0.01,End_Bal,-1)+1</definedName>
    <definedName name="Number_of_Payments" localSheetId="1">MATCH(0.01,End_Bal,-1)+1</definedName>
    <definedName name="Number_of_Payments" localSheetId="3">MATCH(0.01,End_Bal,-1)+1</definedName>
    <definedName name="nuoc2" localSheetId="7">#REF!</definedName>
    <definedName name="nuoc2" localSheetId="1">#REF!</definedName>
    <definedName name="nuoc2" localSheetId="3">#REF!</definedName>
    <definedName name="nuoc4" localSheetId="7">#REF!</definedName>
    <definedName name="nuoc4" localSheetId="1">#REF!</definedName>
    <definedName name="nuoc4" localSheetId="3">#REF!</definedName>
    <definedName name="nuoc5" localSheetId="7">#REF!</definedName>
    <definedName name="nuoc5" localSheetId="1">#REF!</definedName>
    <definedName name="nuoc5" localSheetId="3">#REF!</definedName>
    <definedName name="nx" localSheetId="7">#REF!</definedName>
    <definedName name="nx" localSheetId="1">#REF!</definedName>
    <definedName name="nx" localSheetId="3">#REF!</definedName>
    <definedName name="NXHT" localSheetId="7">#REF!</definedName>
    <definedName name="NXHT" localSheetId="1">#REF!</definedName>
    <definedName name="NXHT" localSheetId="3">#REF!</definedName>
    <definedName name="NXnc" localSheetId="7">#REF!</definedName>
    <definedName name="NXnc" localSheetId="1">#REF!</definedName>
    <definedName name="NXnc" localSheetId="3">#REF!</definedName>
    <definedName name="NXT_NL" localSheetId="7">#REF!</definedName>
    <definedName name="NXT_NL" localSheetId="1">#REF!</definedName>
    <definedName name="NXT_NL" localSheetId="3">#REF!</definedName>
    <definedName name="NXT_TP" localSheetId="7">#REF!</definedName>
    <definedName name="NXT_TP" localSheetId="1">#REF!</definedName>
    <definedName name="NXT_TP" localSheetId="3">#REF!</definedName>
    <definedName name="NXvl" localSheetId="7">#REF!</definedName>
    <definedName name="NXvl" localSheetId="1">#REF!</definedName>
    <definedName name="NXvl" localSheetId="3">#REF!</definedName>
    <definedName name="o" localSheetId="7">#REF!</definedName>
    <definedName name="o" localSheetId="1">#REF!</definedName>
    <definedName name="o" localSheetId="3">#REF!</definedName>
    <definedName name="O_N" localSheetId="7">#REF!</definedName>
    <definedName name="O_N" localSheetId="1">#REF!</definedName>
    <definedName name="O_N" localSheetId="3">#REF!</definedName>
    <definedName name="Ö135" localSheetId="7">#REF!</definedName>
    <definedName name="Ö135" localSheetId="1">#REF!</definedName>
    <definedName name="Ö135" localSheetId="3">#REF!</definedName>
    <definedName name="oa" localSheetId="7">#REF!</definedName>
    <definedName name="oa" localSheetId="1">#REF!</definedName>
    <definedName name="oa" localSheetId="3">#REF!</definedName>
    <definedName name="ob" localSheetId="7">#REF!</definedName>
    <definedName name="ob" localSheetId="1">#REF!</definedName>
    <definedName name="ob" localSheetId="3">#REF!</definedName>
    <definedName name="ODA" localSheetId="0" hidden="1">{"'Sheet1'!$L$16"}</definedName>
    <definedName name="ODA" hidden="1">{"'Sheet1'!$L$16"}</definedName>
    <definedName name="ol" localSheetId="7">#REF!</definedName>
    <definedName name="ol" localSheetId="1">#REF!</definedName>
    <definedName name="ol" localSheetId="3">#REF!</definedName>
    <definedName name="ong_cong_duc_san" localSheetId="7">#REF!</definedName>
    <definedName name="ong_cong_duc_san" localSheetId="1">#REF!</definedName>
    <definedName name="ong_cong_duc_san" localSheetId="3">#REF!</definedName>
    <definedName name="Ong_cong_hinh_hop_do_tai_cho" localSheetId="7">#REF!</definedName>
    <definedName name="Ong_cong_hinh_hop_do_tai_cho" localSheetId="1">#REF!</definedName>
    <definedName name="Ong_cong_hinh_hop_do_tai_cho" localSheetId="3">#REF!</definedName>
    <definedName name="ongnuoc" localSheetId="7">#REF!</definedName>
    <definedName name="ongnuoc" localSheetId="1">#REF!</definedName>
    <definedName name="ongnuoc" localSheetId="3">#REF!</definedName>
    <definedName name="ophom" localSheetId="7">#REF!</definedName>
    <definedName name="ophom" localSheetId="1">#REF!</definedName>
    <definedName name="ophom" localSheetId="3">#REF!</definedName>
    <definedName name="OrderTable" localSheetId="7" hidden="1">#REF!</definedName>
    <definedName name="OrderTable" localSheetId="1" hidden="1">#REF!</definedName>
    <definedName name="OrderTable" localSheetId="3" hidden="1">#REF!</definedName>
    <definedName name="OrderTable" hidden="1">#REF!</definedName>
    <definedName name="osc" localSheetId="7">#REF!</definedName>
    <definedName name="osc" localSheetId="1">#REF!</definedName>
    <definedName name="osc" localSheetId="3">#REF!</definedName>
    <definedName name="oto10T" localSheetId="7">#REF!</definedName>
    <definedName name="oto10T" localSheetId="1">#REF!</definedName>
    <definedName name="oto10T" localSheetId="3">#REF!</definedName>
    <definedName name="oto5T" localSheetId="7">#REF!</definedName>
    <definedName name="oto5T" localSheetId="1">#REF!</definedName>
    <definedName name="oto5T" localSheetId="3">#REF!</definedName>
    <definedName name="oto7T" localSheetId="7">#REF!</definedName>
    <definedName name="oto7T" localSheetId="1">#REF!</definedName>
    <definedName name="oto7T" localSheetId="3">#REF!</definedName>
    <definedName name="otonhua" localSheetId="7">#REF!</definedName>
    <definedName name="otonhua" localSheetId="1">#REF!</definedName>
    <definedName name="otonhua" localSheetId="3">#REF!</definedName>
    <definedName name="otothung10" localSheetId="7">#REF!</definedName>
    <definedName name="otothung10" localSheetId="1">#REF!</definedName>
    <definedName name="otothung10" localSheetId="3">#REF!</definedName>
    <definedName name="otothung12" localSheetId="7">#REF!</definedName>
    <definedName name="otothung12" localSheetId="1">#REF!</definedName>
    <definedName name="otothung12" localSheetId="3">#REF!</definedName>
    <definedName name="otothung12.5" localSheetId="7">#REF!</definedName>
    <definedName name="otothung12.5" localSheetId="1">#REF!</definedName>
    <definedName name="otothung12.5" localSheetId="3">#REF!</definedName>
    <definedName name="otothung2" localSheetId="7">#REF!</definedName>
    <definedName name="otothung2" localSheetId="1">#REF!</definedName>
    <definedName name="otothung2" localSheetId="3">#REF!</definedName>
    <definedName name="otothung2.5" localSheetId="7">#REF!</definedName>
    <definedName name="otothung2.5" localSheetId="1">#REF!</definedName>
    <definedName name="otothung2.5" localSheetId="3">#REF!</definedName>
    <definedName name="otothung20" localSheetId="7">#REF!</definedName>
    <definedName name="otothung20" localSheetId="1">#REF!</definedName>
    <definedName name="otothung20" localSheetId="3">#REF!</definedName>
    <definedName name="otothung4" localSheetId="7">#REF!</definedName>
    <definedName name="otothung4" localSheetId="1">#REF!</definedName>
    <definedName name="otothung4" localSheetId="3">#REF!</definedName>
    <definedName name="otothung5" localSheetId="7">#REF!</definedName>
    <definedName name="otothung5" localSheetId="1">#REF!</definedName>
    <definedName name="otothung5" localSheetId="3">#REF!</definedName>
    <definedName name="otothung6" localSheetId="7">#REF!</definedName>
    <definedName name="otothung6" localSheetId="1">#REF!</definedName>
    <definedName name="otothung6" localSheetId="3">#REF!</definedName>
    <definedName name="otothung7" localSheetId="7">#REF!</definedName>
    <definedName name="otothung7" localSheetId="1">#REF!</definedName>
    <definedName name="otothung7" localSheetId="3">#REF!</definedName>
    <definedName name="ototudo10" localSheetId="7">#REF!</definedName>
    <definedName name="ototudo10" localSheetId="1">#REF!</definedName>
    <definedName name="ototudo10" localSheetId="3">#REF!</definedName>
    <definedName name="ototudo12" localSheetId="7">#REF!</definedName>
    <definedName name="ototudo12" localSheetId="1">#REF!</definedName>
    <definedName name="ototudo12" localSheetId="3">#REF!</definedName>
    <definedName name="ototudo15" localSheetId="7">#REF!</definedName>
    <definedName name="ototudo15" localSheetId="1">#REF!</definedName>
    <definedName name="ototudo15" localSheetId="3">#REF!</definedName>
    <definedName name="ototudo2.5" localSheetId="7">#REF!</definedName>
    <definedName name="ototudo2.5" localSheetId="1">#REF!</definedName>
    <definedName name="ototudo2.5" localSheetId="3">#REF!</definedName>
    <definedName name="ototudo20" localSheetId="7">#REF!</definedName>
    <definedName name="ototudo20" localSheetId="1">#REF!</definedName>
    <definedName name="ototudo20" localSheetId="3">#REF!</definedName>
    <definedName name="ototudo25" localSheetId="7">#REF!</definedName>
    <definedName name="ototudo25" localSheetId="1">#REF!</definedName>
    <definedName name="ototudo25" localSheetId="3">#REF!</definedName>
    <definedName name="ototudo27" localSheetId="7">#REF!</definedName>
    <definedName name="ototudo27" localSheetId="1">#REF!</definedName>
    <definedName name="ototudo27" localSheetId="3">#REF!</definedName>
    <definedName name="ototudo3.5" localSheetId="7">#REF!</definedName>
    <definedName name="ototudo3.5" localSheetId="1">#REF!</definedName>
    <definedName name="ototudo3.5" localSheetId="3">#REF!</definedName>
    <definedName name="ototudo4" localSheetId="7">#REF!</definedName>
    <definedName name="ototudo4" localSheetId="1">#REF!</definedName>
    <definedName name="ototudo4" localSheetId="3">#REF!</definedName>
    <definedName name="ototudo5" localSheetId="7">#REF!</definedName>
    <definedName name="ototudo5" localSheetId="1">#REF!</definedName>
    <definedName name="ototudo5" localSheetId="3">#REF!</definedName>
    <definedName name="ototudo6" localSheetId="7">#REF!</definedName>
    <definedName name="ototudo6" localSheetId="1">#REF!</definedName>
    <definedName name="ototudo6" localSheetId="3">#REF!</definedName>
    <definedName name="ototudo7" localSheetId="7">#REF!</definedName>
    <definedName name="ototudo7" localSheetId="1">#REF!</definedName>
    <definedName name="ototudo7" localSheetId="3">#REF!</definedName>
    <definedName name="ototudo9" localSheetId="7">#REF!</definedName>
    <definedName name="ototudo9" localSheetId="1">#REF!</definedName>
    <definedName name="ototudo9" localSheetId="3">#REF!</definedName>
    <definedName name="ototuoinuoc4" localSheetId="7">#REF!</definedName>
    <definedName name="ototuoinuoc4" localSheetId="1">#REF!</definedName>
    <definedName name="ototuoinuoc4" localSheetId="3">#REF!</definedName>
    <definedName name="ototuoinuoc5" localSheetId="7">#REF!</definedName>
    <definedName name="ototuoinuoc5" localSheetId="1">#REF!</definedName>
    <definedName name="ototuoinuoc5" localSheetId="3">#REF!</definedName>
    <definedName name="ototuoinuoc6" localSheetId="7">#REF!</definedName>
    <definedName name="ototuoinuoc6" localSheetId="1">#REF!</definedName>
    <definedName name="ototuoinuoc6" localSheetId="3">#REF!</definedName>
    <definedName name="ototuoinuoc7" localSheetId="7">#REF!</definedName>
    <definedName name="ototuoinuoc7" localSheetId="1">#REF!</definedName>
    <definedName name="ototuoinuoc7" localSheetId="3">#REF!</definedName>
    <definedName name="Out" localSheetId="7">#REF!</definedName>
    <definedName name="Out" localSheetId="1">#REF!</definedName>
    <definedName name="Out" localSheetId="3">#REF!</definedName>
    <definedName name="ov" localSheetId="7">#REF!</definedName>
    <definedName name="ov" localSheetId="1">#REF!</definedName>
    <definedName name="ov" localSheetId="3">#REF!</definedName>
    <definedName name="oxy" localSheetId="7">#REF!</definedName>
    <definedName name="oxy" localSheetId="1">#REF!</definedName>
    <definedName name="oxy" localSheetId="3">#REF!</definedName>
    <definedName name="P_15" localSheetId="7">#REF!</definedName>
    <definedName name="P_15" localSheetId="1">#REF!</definedName>
    <definedName name="P_15" localSheetId="3">#REF!</definedName>
    <definedName name="p1_" localSheetId="7">#REF!</definedName>
    <definedName name="p1_" localSheetId="1">#REF!</definedName>
    <definedName name="p1_" localSheetId="3">#REF!</definedName>
    <definedName name="p2_" localSheetId="7">#REF!</definedName>
    <definedName name="p2_" localSheetId="1">#REF!</definedName>
    <definedName name="p2_" localSheetId="3">#REF!</definedName>
    <definedName name="P3_" localSheetId="7">#REF!</definedName>
    <definedName name="P3_" localSheetId="1">#REF!</definedName>
    <definedName name="P3_" localSheetId="3">#REF!</definedName>
    <definedName name="PA" localSheetId="7">#REF!</definedName>
    <definedName name="PA" localSheetId="1">#REF!</definedName>
    <definedName name="PA" localSheetId="3">#REF!</definedName>
    <definedName name="PAIII_" localSheetId="0" hidden="1">{"'Sheet1'!$L$16"}</definedName>
    <definedName name="PAIII_" hidden="1">{"'Sheet1'!$L$16"}</definedName>
    <definedName name="panen" localSheetId="7">#REF!</definedName>
    <definedName name="panen" localSheetId="1">#REF!</definedName>
    <definedName name="panen" localSheetId="3">#REF!</definedName>
    <definedName name="pantoi" localSheetId="7">#REF!</definedName>
    <definedName name="pantoi" localSheetId="1">#REF!</definedName>
    <definedName name="pantoi" localSheetId="3">#REF!</definedName>
    <definedName name="pbcpk" localSheetId="7">#REF!</definedName>
    <definedName name="pbcpk" localSheetId="1">#REF!</definedName>
    <definedName name="pbcpk" localSheetId="3">#REF!</definedName>
    <definedName name="pbng" localSheetId="7">#REF!</definedName>
    <definedName name="pbng" localSheetId="1">#REF!</definedName>
    <definedName name="pbng" localSheetId="3">#REF!</definedName>
    <definedName name="Pc" localSheetId="7">#REF!</definedName>
    <definedName name="Pc" localSheetId="1">#REF!</definedName>
    <definedName name="Pc" localSheetId="3">#REF!</definedName>
    <definedName name="PChe" localSheetId="7">#REF!</definedName>
    <definedName name="PChe" localSheetId="1">#REF!</definedName>
    <definedName name="PChe" localSheetId="3">#REF!</definedName>
    <definedName name="Pd" localSheetId="7">#REF!</definedName>
    <definedName name="Pd" localSheetId="1">#REF!</definedName>
    <definedName name="Pd" localSheetId="3">#REF!</definedName>
    <definedName name="PDo" localSheetId="0" hidden="1">{"'Sheet1'!$L$16"}</definedName>
    <definedName name="PDo" hidden="1">{"'Sheet1'!$L$16"}</definedName>
    <definedName name="pgia" localSheetId="7">#REF!</definedName>
    <definedName name="pgia" localSheetId="1">#REF!</definedName>
    <definedName name="pgia" localSheetId="3">#REF!</definedName>
    <definedName name="Phan_cap" localSheetId="7">#REF!</definedName>
    <definedName name="Phan_cap" localSheetId="1">#REF!</definedName>
    <definedName name="Phan_cap" localSheetId="3">#REF!</definedName>
    <definedName name="PHAN_DIEN_DZ0.4KV" localSheetId="7">#REF!</definedName>
    <definedName name="PHAN_DIEN_DZ0.4KV" localSheetId="1">#REF!</definedName>
    <definedName name="PHAN_DIEN_DZ0.4KV" localSheetId="3">#REF!</definedName>
    <definedName name="PHAN_DIEN_TBA" localSheetId="7">#REF!</definedName>
    <definedName name="PHAN_DIEN_TBA" localSheetId="1">#REF!</definedName>
    <definedName name="PHAN_DIEN_TBA" localSheetId="3">#REF!</definedName>
    <definedName name="PHAN_MUA_SAM_DZ0.4KV" localSheetId="7">#REF!</definedName>
    <definedName name="PHAN_MUA_SAM_DZ0.4KV" localSheetId="1">#REF!</definedName>
    <definedName name="PHAN_MUA_SAM_DZ0.4KV" localSheetId="3">#REF!</definedName>
    <definedName name="phatdien10" localSheetId="7">#REF!</definedName>
    <definedName name="phatdien10" localSheetId="1">#REF!</definedName>
    <definedName name="phatdien10" localSheetId="3">#REF!</definedName>
    <definedName name="phatdien112" localSheetId="7">#REF!</definedName>
    <definedName name="phatdien112" localSheetId="1">#REF!</definedName>
    <definedName name="phatdien112" localSheetId="3">#REF!</definedName>
    <definedName name="phatdien122" localSheetId="7">#REF!</definedName>
    <definedName name="phatdien122" localSheetId="1">#REF!</definedName>
    <definedName name="phatdien122" localSheetId="3">#REF!</definedName>
    <definedName name="phatdien15" localSheetId="7">#REF!</definedName>
    <definedName name="phatdien15" localSheetId="1">#REF!</definedName>
    <definedName name="phatdien15" localSheetId="3">#REF!</definedName>
    <definedName name="phatdien20" localSheetId="7">#REF!</definedName>
    <definedName name="phatdien20" localSheetId="1">#REF!</definedName>
    <definedName name="phatdien20" localSheetId="3">#REF!</definedName>
    <definedName name="phatdien25" localSheetId="7">#REF!</definedName>
    <definedName name="phatdien25" localSheetId="1">#REF!</definedName>
    <definedName name="phatdien25" localSheetId="3">#REF!</definedName>
    <definedName name="phatdien30" localSheetId="7">#REF!</definedName>
    <definedName name="phatdien30" localSheetId="1">#REF!</definedName>
    <definedName name="phatdien30" localSheetId="3">#REF!</definedName>
    <definedName name="phatdien38" localSheetId="7">#REF!</definedName>
    <definedName name="phatdien38" localSheetId="1">#REF!</definedName>
    <definedName name="phatdien38" localSheetId="3">#REF!</definedName>
    <definedName name="phatdien45" localSheetId="7">#REF!</definedName>
    <definedName name="phatdien45" localSheetId="1">#REF!</definedName>
    <definedName name="phatdien45" localSheetId="3">#REF!</definedName>
    <definedName name="phatdien5.2" localSheetId="7">#REF!</definedName>
    <definedName name="phatdien5.2" localSheetId="1">#REF!</definedName>
    <definedName name="phatdien5.2" localSheetId="3">#REF!</definedName>
    <definedName name="phatdien50" localSheetId="7">#REF!</definedName>
    <definedName name="phatdien50" localSheetId="1">#REF!</definedName>
    <definedName name="phatdien50" localSheetId="3">#REF!</definedName>
    <definedName name="phatdien60" localSheetId="7">#REF!</definedName>
    <definedName name="phatdien60" localSheetId="1">#REF!</definedName>
    <definedName name="phatdien60" localSheetId="3">#REF!</definedName>
    <definedName name="phatdien75" localSheetId="7">#REF!</definedName>
    <definedName name="phatdien75" localSheetId="1">#REF!</definedName>
    <definedName name="phatdien75" localSheetId="3">#REF!</definedName>
    <definedName name="phatdien8" localSheetId="7">#REF!</definedName>
    <definedName name="phatdien8" localSheetId="1">#REF!</definedName>
    <definedName name="phatdien8" localSheetId="3">#REF!</definedName>
    <definedName name="phen" localSheetId="7">#REF!</definedName>
    <definedName name="phen" localSheetId="1">#REF!</definedName>
    <definedName name="phen" localSheetId="3">#REF!</definedName>
    <definedName name="phi" localSheetId="7">#REF!</definedName>
    <definedName name="phi" localSheetId="1">#REF!</definedName>
    <definedName name="phi" localSheetId="3">#REF!</definedName>
    <definedName name="phi_inertial" localSheetId="7">#REF!</definedName>
    <definedName name="phi_inertial" localSheetId="1">#REF!</definedName>
    <definedName name="phi_inertial" localSheetId="3">#REF!</definedName>
    <definedName name="Phi_le_phi" localSheetId="7">#REF!</definedName>
    <definedName name="Phi_le_phi" localSheetId="1">#REF!</definedName>
    <definedName name="Phi_le_phi" localSheetId="3">#REF!</definedName>
    <definedName name="phio" localSheetId="7">#REF!</definedName>
    <definedName name="phio" localSheetId="1">#REF!</definedName>
    <definedName name="phio" localSheetId="3">#REF!</definedName>
    <definedName name="Phone" localSheetId="7">#REF!</definedName>
    <definedName name="Phone" localSheetId="1">#REF!</definedName>
    <definedName name="Phone" localSheetId="3">#REF!</definedName>
    <definedName name="phson" localSheetId="7">#REF!</definedName>
    <definedName name="phson" localSheetId="1">#REF!</definedName>
    <definedName name="phson" localSheetId="3">#REF!</definedName>
    <definedName name="phu_luc_vua" localSheetId="7">#REF!</definedName>
    <definedName name="phu_luc_vua" localSheetId="1">#REF!</definedName>
    <definedName name="phu_luc_vua" localSheetId="3">#REF!</definedName>
    <definedName name="Phú_Yên" localSheetId="7">#REF!</definedName>
    <definedName name="Phú_Yên" localSheetId="1">#REF!</definedName>
    <definedName name="Phú_Yên" localSheetId="3">#REF!</definedName>
    <definedName name="phugia" localSheetId="7">#REF!</definedName>
    <definedName name="phugia" localSheetId="1">#REF!</definedName>
    <definedName name="phugia" localSheetId="3">#REF!</definedName>
    <definedName name="phugia2" localSheetId="7">#REF!</definedName>
    <definedName name="phugia2" localSheetId="1">#REF!</definedName>
    <definedName name="phugia2" localSheetId="3">#REF!</definedName>
    <definedName name="phugia3" localSheetId="7">#REF!</definedName>
    <definedName name="phugia3" localSheetId="1">#REF!</definedName>
    <definedName name="phugia3" localSheetId="3">#REF!</definedName>
    <definedName name="phugia4" localSheetId="7">#REF!</definedName>
    <definedName name="phugia4" localSheetId="1">#REF!</definedName>
    <definedName name="phugia4" localSheetId="3">#REF!</definedName>
    <definedName name="phugia5" localSheetId="7">#REF!</definedName>
    <definedName name="phugia5" localSheetId="1">#REF!</definedName>
    <definedName name="phugia5" localSheetId="3">#REF!</definedName>
    <definedName name="PierData" localSheetId="7">#REF!</definedName>
    <definedName name="PierData" localSheetId="1">#REF!</definedName>
    <definedName name="PierData" localSheetId="3">#REF!</definedName>
    <definedName name="PIL" localSheetId="7">#REF!</definedName>
    <definedName name="PIL" localSheetId="1">#REF!</definedName>
    <definedName name="PIL" localSheetId="3">#REF!</definedName>
    <definedName name="PileSize" localSheetId="7">#REF!</definedName>
    <definedName name="PileSize" localSheetId="1">#REF!</definedName>
    <definedName name="PileSize" localSheetId="3">#REF!</definedName>
    <definedName name="PileType" localSheetId="7">#REF!</definedName>
    <definedName name="PileType" localSheetId="1">#REF!</definedName>
    <definedName name="PileType" localSheetId="3">#REF!</definedName>
    <definedName name="PIP" localSheetId="0">BlankMacro1</definedName>
    <definedName name="PIP" localSheetId="7">BlankMacro1</definedName>
    <definedName name="PIP" localSheetId="1">BlankMacro1</definedName>
    <definedName name="PIP" localSheetId="3">BlankMacro1</definedName>
    <definedName name="PIPE2" localSheetId="0">BlankMacro1</definedName>
    <definedName name="PIPE2" localSheetId="7">BlankMacro1</definedName>
    <definedName name="PIPE2" localSheetId="1">BlankMacro1</definedName>
    <definedName name="PIPE2" localSheetId="3">BlankMacro1</definedName>
    <definedName name="PK" localSheetId="7">#REF!</definedName>
    <definedName name="PK" localSheetId="1">#REF!</definedName>
    <definedName name="PK" localSheetId="3">#REF!</definedName>
    <definedName name="Plc_" localSheetId="7">#REF!</definedName>
    <definedName name="Plc_" localSheetId="1">#REF!</definedName>
    <definedName name="Plc_" localSheetId="3">#REF!</definedName>
    <definedName name="plctel" localSheetId="7">#REF!</definedName>
    <definedName name="plctel" localSheetId="1">#REF!</definedName>
    <definedName name="plctel" localSheetId="3">#REF!</definedName>
    <definedName name="PLKL" localSheetId="7">#REF!</definedName>
    <definedName name="PLKL" localSheetId="1">#REF!</definedName>
    <definedName name="PLKL" localSheetId="3">#REF!</definedName>
    <definedName name="PLM" localSheetId="7">#REF!</definedName>
    <definedName name="PLM" localSheetId="1">#REF!</definedName>
    <definedName name="PLM" localSheetId="3">#REF!</definedName>
    <definedName name="PLOT" localSheetId="7">#REF!</definedName>
    <definedName name="PLOT" localSheetId="1">#REF!</definedName>
    <definedName name="PLOT" localSheetId="3">#REF!</definedName>
    <definedName name="PLV" localSheetId="7">#REF!</definedName>
    <definedName name="PLV" localSheetId="1">#REF!</definedName>
    <definedName name="PLV" localSheetId="3">#REF!</definedName>
    <definedName name="pm.." localSheetId="7">#REF!</definedName>
    <definedName name="pm.." localSheetId="1">#REF!</definedName>
    <definedName name="pm.." localSheetId="3">#REF!</definedName>
    <definedName name="PMS" localSheetId="0" hidden="1">{"'Sheet1'!$L$16"}</definedName>
    <definedName name="PMS" hidden="1">{"'Sheet1'!$L$16"}</definedName>
    <definedName name="PMUX" localSheetId="7">#REF!</definedName>
    <definedName name="PMUX" localSheetId="1">#REF!</definedName>
    <definedName name="PMUX" localSheetId="3">#REF!</definedName>
    <definedName name="Pno" localSheetId="7">#REF!</definedName>
    <definedName name="Pno" localSheetId="1">#REF!</definedName>
    <definedName name="Pno" localSheetId="3">#REF!</definedName>
    <definedName name="Poppy" localSheetId="7">#REF!</definedName>
    <definedName name="Poppy" localSheetId="1">#REF!</definedName>
    <definedName name="Poppy" localSheetId="3">#REF!</definedName>
    <definedName name="pp_1XDM" localSheetId="7">#REF!</definedName>
    <definedName name="pp_1XDM" localSheetId="1">#REF!</definedName>
    <definedName name="pp_1XDM" localSheetId="3">#REF!</definedName>
    <definedName name="pp_3XDM" localSheetId="7">#REF!</definedName>
    <definedName name="pp_3XDM" localSheetId="1">#REF!</definedName>
    <definedName name="pp_3XDM" localSheetId="3">#REF!</definedName>
    <definedName name="PPP" localSheetId="0">BlankMacro1</definedName>
    <definedName name="PPP" localSheetId="7">BlankMacro1</definedName>
    <definedName name="PPP" localSheetId="1">BlankMacro1</definedName>
    <definedName name="PPP" localSheetId="3">BlankMacro1</definedName>
    <definedName name="PR" localSheetId="7">#REF!</definedName>
    <definedName name="PR" localSheetId="1">#REF!</definedName>
    <definedName name="PR" localSheetId="3">#REF!</definedName>
    <definedName name="PRICE" localSheetId="7">#REF!</definedName>
    <definedName name="PRICE" localSheetId="1">#REF!</definedName>
    <definedName name="PRICE" localSheetId="3">#REF!</definedName>
    <definedName name="PRICE1" localSheetId="7">#REF!</definedName>
    <definedName name="PRICE1" localSheetId="1">#REF!</definedName>
    <definedName name="PRICE1" localSheetId="3">#REF!</definedName>
    <definedName name="_xlnm.Print_Area" localSheetId="0">Nguon!$A$1:$D$28</definedName>
    <definedName name="_xlnm.Print_Area" localSheetId="7">'PL 5 (2)'!$A$1:$G$138</definedName>
    <definedName name="_xlnm.Print_Area" localSheetId="1">'PL2'!$A$1:$E$26</definedName>
    <definedName name="_xlnm.Print_Area" localSheetId="2">'PL5-HT, CT 21-25'!$A$1:$R$16</definedName>
    <definedName name="_xlnm.Print_Area" localSheetId="8">'PL6'!$A$1:$I$16</definedName>
    <definedName name="_xlnm.Print_Area" localSheetId="4">'PL6-KCM 21-25'!$A$1:$S$16</definedName>
    <definedName name="_xlnm.Print_Area" localSheetId="5">'PL7-Qtoan'!$A$1:$R$11</definedName>
    <definedName name="_xlnm.Print_Area" localSheetId="6">'PL8-HT,CT 16-20'!$A$1:$R$15</definedName>
    <definedName name="PRINT_AREA_MI" localSheetId="7">#REF!</definedName>
    <definedName name="PRINT_AREA_MI" localSheetId="1">#REF!</definedName>
    <definedName name="PRINT_AREA_MI" localSheetId="3">#REF!</definedName>
    <definedName name="_xlnm.Print_Titles" localSheetId="0">Nguon!$5:$5</definedName>
    <definedName name="_xlnm.Print_Titles" localSheetId="7">'PL 5 (2)'!$5:$6</definedName>
    <definedName name="_xlnm.Print_Titles" localSheetId="3">'PL3'!$5:$6</definedName>
    <definedName name="_xlnm.Print_Titles" localSheetId="2">'PL5-HT, CT 21-25'!$6:$8</definedName>
    <definedName name="_xlnm.Print_Titles" localSheetId="4">'PL6-KCM 21-25'!$6:$8</definedName>
    <definedName name="_xlnm.Print_Titles" localSheetId="5">'PL7-Qtoan'!$5:$6</definedName>
    <definedName name="_xlnm.Print_Titles" localSheetId="6">'PL8-HT,CT 16-20'!$5:$7</definedName>
    <definedName name="Print_Titles_MI" localSheetId="7">#REF!</definedName>
    <definedName name="Print_Titles_MI" localSheetId="1">#REF!</definedName>
    <definedName name="Print_Titles_MI" localSheetId="3">#REF!</definedName>
    <definedName name="PRINTA" localSheetId="7">#REF!</definedName>
    <definedName name="PRINTA" localSheetId="1">#REF!</definedName>
    <definedName name="PRINTA" localSheetId="3">#REF!</definedName>
    <definedName name="PRINTB" localSheetId="7">#REF!</definedName>
    <definedName name="PRINTB" localSheetId="1">#REF!</definedName>
    <definedName name="PRINTB" localSheetId="3">#REF!</definedName>
    <definedName name="PRINTC" localSheetId="7">#REF!</definedName>
    <definedName name="PRINTC" localSheetId="1">#REF!</definedName>
    <definedName name="PRINTC" localSheetId="3">#REF!</definedName>
    <definedName name="prjName" localSheetId="7">#REF!</definedName>
    <definedName name="prjName" localSheetId="1">#REF!</definedName>
    <definedName name="prjName" localSheetId="3">#REF!</definedName>
    <definedName name="prjNo" localSheetId="7">#REF!</definedName>
    <definedName name="prjNo" localSheetId="1">#REF!</definedName>
    <definedName name="prjNo" localSheetId="3">#REF!</definedName>
    <definedName name="Pro_Soil" localSheetId="7">#REF!</definedName>
    <definedName name="Pro_Soil" localSheetId="1">#REF!</definedName>
    <definedName name="Pro_Soil" localSheetId="3">#REF!</definedName>
    <definedName name="ProdForm" localSheetId="7" hidden="1">#REF!</definedName>
    <definedName name="ProdForm" localSheetId="1" hidden="1">#REF!</definedName>
    <definedName name="ProdForm" localSheetId="3" hidden="1">#REF!</definedName>
    <definedName name="ProdForm" hidden="1">#REF!</definedName>
    <definedName name="Product" localSheetId="7" hidden="1">#REF!</definedName>
    <definedName name="Product" localSheetId="1" hidden="1">#REF!</definedName>
    <definedName name="Product" localSheetId="3" hidden="1">#REF!</definedName>
    <definedName name="Product" hidden="1">#REF!</definedName>
    <definedName name="PROPOSAL" localSheetId="7">#REF!</definedName>
    <definedName name="PROPOSAL" localSheetId="1">#REF!</definedName>
    <definedName name="PROPOSAL" localSheetId="3">#REF!</definedName>
    <definedName name="Province" localSheetId="7">#REF!</definedName>
    <definedName name="Province" localSheetId="1">#REF!</definedName>
    <definedName name="Province" localSheetId="3">#REF!</definedName>
    <definedName name="Pse" localSheetId="7">#REF!</definedName>
    <definedName name="Pse" localSheetId="1">#REF!</definedName>
    <definedName name="Pse" localSheetId="3">#REF!</definedName>
    <definedName name="Pso" localSheetId="7">#REF!</definedName>
    <definedName name="Pso" localSheetId="1">#REF!</definedName>
    <definedName name="Pso" localSheetId="3">#REF!</definedName>
    <definedName name="pt" localSheetId="7">#REF!</definedName>
    <definedName name="pt" localSheetId="1">#REF!</definedName>
    <definedName name="pt" localSheetId="3">#REF!</definedName>
    <definedName name="PT_Duong" localSheetId="7">#REF!</definedName>
    <definedName name="PT_Duong" localSheetId="1">#REF!</definedName>
    <definedName name="PT_Duong" localSheetId="3">#REF!</definedName>
    <definedName name="ptbc" localSheetId="7">#REF!</definedName>
    <definedName name="ptbc" localSheetId="1">#REF!</definedName>
    <definedName name="ptbc" localSheetId="3">#REF!</definedName>
    <definedName name="PTC" localSheetId="7">#REF!</definedName>
    <definedName name="PTC" localSheetId="1">#REF!</definedName>
    <definedName name="PTC" localSheetId="3">#REF!</definedName>
    <definedName name="ptdg" localSheetId="7">#REF!</definedName>
    <definedName name="ptdg" localSheetId="1">#REF!</definedName>
    <definedName name="ptdg" localSheetId="3">#REF!</definedName>
    <definedName name="PTDG_cau" localSheetId="7">#REF!</definedName>
    <definedName name="PTDG_cau" localSheetId="1">#REF!</definedName>
    <definedName name="PTDG_cau" localSheetId="3">#REF!</definedName>
    <definedName name="ptdg_cong" localSheetId="7">#REF!</definedName>
    <definedName name="ptdg_cong" localSheetId="1">#REF!</definedName>
    <definedName name="ptdg_cong" localSheetId="3">#REF!</definedName>
    <definedName name="PTDG_DCV" localSheetId="7">#REF!</definedName>
    <definedName name="PTDG_DCV" localSheetId="1">#REF!</definedName>
    <definedName name="PTDG_DCV" localSheetId="3">#REF!</definedName>
    <definedName name="ptdg_duong" localSheetId="7">#REF!</definedName>
    <definedName name="ptdg_duong" localSheetId="1">#REF!</definedName>
    <definedName name="ptdg_duong" localSheetId="3">#REF!</definedName>
    <definedName name="ptdg_ke" localSheetId="7">#REF!</definedName>
    <definedName name="ptdg_ke" localSheetId="1">#REF!</definedName>
    <definedName name="ptdg_ke" localSheetId="3">#REF!</definedName>
    <definedName name="PTE" localSheetId="7">#REF!</definedName>
    <definedName name="PTE" localSheetId="1">#REF!</definedName>
    <definedName name="PTE" localSheetId="3">#REF!</definedName>
    <definedName name="PtichDTL" localSheetId="0">[0]!Raûi_pheân_tre</definedName>
    <definedName name="PtichDTL" localSheetId="7">[0]!Raûi_pheân_tre</definedName>
    <definedName name="PtichDTL" localSheetId="1">[0]!Raûi_pheân_tre</definedName>
    <definedName name="PtichDTL" localSheetId="3">[0]!Raûi_pheân_tre</definedName>
    <definedName name="PTien72" localSheetId="0" hidden="1">{"'Sheet1'!$L$16"}</definedName>
    <definedName name="PTien72" hidden="1">{"'Sheet1'!$L$16"}</definedName>
    <definedName name="PTNC" localSheetId="7">#REF!</definedName>
    <definedName name="PTNC" localSheetId="1">#REF!</definedName>
    <definedName name="PTNC" localSheetId="3">#REF!</definedName>
    <definedName name="Pu" localSheetId="7">#REF!</definedName>
    <definedName name="Pu" localSheetId="1">#REF!</definedName>
    <definedName name="Pu" localSheetId="3">#REF!</definedName>
    <definedName name="pvd" localSheetId="7">#REF!</definedName>
    <definedName name="pvd" localSheetId="1">#REF!</definedName>
    <definedName name="pvd" localSheetId="3">#REF!</definedName>
    <definedName name="pw" localSheetId="7">#REF!</definedName>
    <definedName name="pw" localSheetId="1">#REF!</definedName>
    <definedName name="pw" localSheetId="3">#REF!</definedName>
    <definedName name="q" localSheetId="7">#REF!</definedName>
    <definedName name="q" localSheetId="1">#REF!</definedName>
    <definedName name="q" localSheetId="3">#REF!</definedName>
    <definedName name="Q__sè_721_Q__KH_T___27_5_03" localSheetId="0">__</definedName>
    <definedName name="Q__sè_721_Q__KH_T___27_5_03" localSheetId="7">__</definedName>
    <definedName name="Q__sè_721_Q__KH_T___27_5_03" localSheetId="1">__</definedName>
    <definedName name="Q__sè_721_Q__KH_T___27_5_03" localSheetId="3">__</definedName>
    <definedName name="qa" localSheetId="0" hidden="1">{"'Sheet1'!$L$16"}</definedName>
    <definedName name="qa" hidden="1">{"'Sheet1'!$L$16"}</definedName>
    <definedName name="Qc" localSheetId="7">#REF!</definedName>
    <definedName name="Qc" localSheetId="1">#REF!</definedName>
    <definedName name="Qc" localSheetId="3">#REF!</definedName>
    <definedName name="qd" localSheetId="7">#REF!</definedName>
    <definedName name="qd" localSheetId="1">#REF!</definedName>
    <definedName name="qd" localSheetId="3">#REF!</definedName>
    <definedName name="qh0" localSheetId="7">#REF!</definedName>
    <definedName name="qh0" localSheetId="1">#REF!</definedName>
    <definedName name="qh0" localSheetId="3">#REF!</definedName>
    <definedName name="ql" localSheetId="7">#REF!</definedName>
    <definedName name="ql" localSheetId="1">#REF!</definedName>
    <definedName name="ql" localSheetId="3">#REF!</definedName>
    <definedName name="QL18CLBC" localSheetId="7">#REF!</definedName>
    <definedName name="QL18CLBC" localSheetId="1">#REF!</definedName>
    <definedName name="QL18CLBC" localSheetId="3">#REF!</definedName>
    <definedName name="QL18conlai" localSheetId="7">#REF!</definedName>
    <definedName name="QL18conlai" localSheetId="1">#REF!</definedName>
    <definedName name="QL18conlai" localSheetId="3">#REF!</definedName>
    <definedName name="qlcan" localSheetId="7">#REF!</definedName>
    <definedName name="qlcan" localSheetId="1">#REF!</definedName>
    <definedName name="qlcan" localSheetId="3">#REF!</definedName>
    <definedName name="qp" localSheetId="7">#REF!</definedName>
    <definedName name="qp" localSheetId="1">#REF!</definedName>
    <definedName name="qp" localSheetId="3">#REF!</definedName>
    <definedName name="QQ" localSheetId="0" hidden="1">{"'Sheet1'!$L$16"}</definedName>
    <definedName name="QQ" hidden="1">{"'Sheet1'!$L$16"}</definedName>
    <definedName name="qtdm" localSheetId="7">#REF!</definedName>
    <definedName name="qtdm" localSheetId="1">#REF!</definedName>
    <definedName name="qtdm" localSheetId="3">#REF!</definedName>
    <definedName name="qtinh" localSheetId="7">#REF!</definedName>
    <definedName name="qtinh" localSheetId="1">#REF!</definedName>
    <definedName name="qtinh" localSheetId="3">#REF!</definedName>
    <definedName name="QTY" localSheetId="7">#REF!</definedName>
    <definedName name="QTY" localSheetId="1">#REF!</definedName>
    <definedName name="QTY" localSheetId="3">#REF!</definedName>
    <definedName name="qu" localSheetId="7">#REF!</definedName>
    <definedName name="qu" localSheetId="1">#REF!</definedName>
    <definedName name="qu" localSheetId="3">#REF!</definedName>
    <definedName name="Quảng_Bình" localSheetId="7">#REF!</definedName>
    <definedName name="Quảng_Bình" localSheetId="1">#REF!</definedName>
    <definedName name="Quảng_Bình" localSheetId="3">#REF!</definedName>
    <definedName name="Quảng_Nam" localSheetId="7">#REF!</definedName>
    <definedName name="Quảng_Nam" localSheetId="1">#REF!</definedName>
    <definedName name="Quảng_Nam" localSheetId="3">#REF!</definedName>
    <definedName name="Quảng_Ngãi" localSheetId="7">#REF!</definedName>
    <definedName name="Quảng_Ngãi" localSheetId="1">#REF!</definedName>
    <definedName name="Quảng_Ngãi" localSheetId="3">#REF!</definedName>
    <definedName name="Quảng_Ninh" localSheetId="7">#REF!</definedName>
    <definedName name="Quảng_Ninh" localSheetId="1">#REF!</definedName>
    <definedName name="Quảng_Ninh" localSheetId="3">#REF!</definedName>
    <definedName name="Quantities" localSheetId="7">#REF!</definedName>
    <definedName name="Quantities" localSheetId="1">#REF!</definedName>
    <definedName name="Quantities" localSheetId="3">#REF!</definedName>
    <definedName name="quoan" localSheetId="0" hidden="1">{"'Sheet1'!$L$16"}</definedName>
    <definedName name="quoan" hidden="1">{"'Sheet1'!$L$16"}</definedName>
    <definedName name="QUY" localSheetId="0">BlankMacro1</definedName>
    <definedName name="QUY" localSheetId="7">BlankMacro1</definedName>
    <definedName name="QUY" localSheetId="1">BlankMacro1</definedName>
    <definedName name="QUY" localSheetId="3">BlankMacro1</definedName>
    <definedName name="QUY.1" localSheetId="7">#REF!</definedName>
    <definedName name="QUY.1" localSheetId="1">#REF!</definedName>
    <definedName name="QUY.1" localSheetId="3">#REF!</definedName>
    <definedName name="qx" localSheetId="7">#REF!</definedName>
    <definedName name="qx" localSheetId="1">#REF!</definedName>
    <definedName name="qx" localSheetId="3">#REF!</definedName>
    <definedName name="qx0" localSheetId="7">#REF!</definedName>
    <definedName name="qx0" localSheetId="1">#REF!</definedName>
    <definedName name="qx0" localSheetId="3">#REF!</definedName>
    <definedName name="qy" localSheetId="7">#REF!</definedName>
    <definedName name="qy" localSheetId="1">#REF!</definedName>
    <definedName name="qy" localSheetId="3">#REF!</definedName>
    <definedName name="r_" localSheetId="7">#REF!</definedName>
    <definedName name="r_" localSheetId="1">#REF!</definedName>
    <definedName name="r_" localSheetId="3">#REF!</definedName>
    <definedName name="R_mong" localSheetId="7">#REF!</definedName>
    <definedName name="R_mong" localSheetId="1">#REF!</definedName>
    <definedName name="R_mong" localSheetId="3">#REF!</definedName>
    <definedName name="Ra_" localSheetId="7">#REF!</definedName>
    <definedName name="Ra_" localSheetId="1">#REF!</definedName>
    <definedName name="Ra_" localSheetId="3">#REF!</definedName>
    <definedName name="ra11p" localSheetId="7">#REF!</definedName>
    <definedName name="ra11p" localSheetId="1">#REF!</definedName>
    <definedName name="ra11p" localSheetId="3">#REF!</definedName>
    <definedName name="ra13p" localSheetId="7">#REF!</definedName>
    <definedName name="ra13p" localSheetId="1">#REF!</definedName>
    <definedName name="ra13p" localSheetId="3">#REF!</definedName>
    <definedName name="rack1" localSheetId="7">#REF!</definedName>
    <definedName name="rack1" localSheetId="1">#REF!</definedName>
    <definedName name="rack1" localSheetId="3">#REF!</definedName>
    <definedName name="rack2" localSheetId="7">#REF!</definedName>
    <definedName name="rack2" localSheetId="1">#REF!</definedName>
    <definedName name="rack2" localSheetId="3">#REF!</definedName>
    <definedName name="rack3" localSheetId="7">#REF!</definedName>
    <definedName name="rack3" localSheetId="1">#REF!</definedName>
    <definedName name="rack3" localSheetId="3">#REF!</definedName>
    <definedName name="rack4" localSheetId="7">#REF!</definedName>
    <definedName name="rack4" localSheetId="1">#REF!</definedName>
    <definedName name="rack4" localSheetId="3">#REF!</definedName>
    <definedName name="Racot" localSheetId="7">#REF!</definedName>
    <definedName name="Racot" localSheetId="1">#REF!</definedName>
    <definedName name="Racot" localSheetId="3">#REF!</definedName>
    <definedName name="rad" localSheetId="7">#REF!</definedName>
    <definedName name="rad" localSheetId="1">#REF!</definedName>
    <definedName name="rad" localSheetId="3">#REF!</definedName>
    <definedName name="Radam" localSheetId="7">#REF!</definedName>
    <definedName name="Radam" localSheetId="1">#REF!</definedName>
    <definedName name="Radam" localSheetId="3">#REF!</definedName>
    <definedName name="RAFT" localSheetId="7">#REF!</definedName>
    <definedName name="RAFT" localSheetId="1">#REF!</definedName>
    <definedName name="RAFT" localSheetId="3">#REF!</definedName>
    <definedName name="raiasphalt100" localSheetId="7">#REF!</definedName>
    <definedName name="raiasphalt100" localSheetId="1">#REF!</definedName>
    <definedName name="raiasphalt100" localSheetId="3">#REF!</definedName>
    <definedName name="raiasphalt65" localSheetId="7">#REF!</definedName>
    <definedName name="raiasphalt65" localSheetId="1">#REF!</definedName>
    <definedName name="raiasphalt65" localSheetId="3">#REF!</definedName>
    <definedName name="rain.." localSheetId="7">#REF!</definedName>
    <definedName name="rain.." localSheetId="1">#REF!</definedName>
    <definedName name="rain.." localSheetId="3">#REF!</definedName>
    <definedName name="raypb43" localSheetId="7">#REF!</definedName>
    <definedName name="raypb43" localSheetId="1">#REF!</definedName>
    <definedName name="raypb43" localSheetId="3">#REF!</definedName>
    <definedName name="RBL" localSheetId="7">#REF!</definedName>
    <definedName name="RBL" localSheetId="1">#REF!</definedName>
    <definedName name="RBL" localSheetId="3">#REF!</definedName>
    <definedName name="RBOHT" localSheetId="7">#REF!</definedName>
    <definedName name="RBOHT" localSheetId="1">#REF!</definedName>
    <definedName name="RBOHT" localSheetId="3">#REF!</definedName>
    <definedName name="RBOSHT" localSheetId="7">#REF!</definedName>
    <definedName name="RBOSHT" localSheetId="1">#REF!</definedName>
    <definedName name="RBOSHT" localSheetId="3">#REF!</definedName>
    <definedName name="RBSHT" localSheetId="7">#REF!</definedName>
    <definedName name="RBSHT" localSheetId="1">#REF!</definedName>
    <definedName name="RBSHT" localSheetId="3">#REF!</definedName>
    <definedName name="Rc_" localSheetId="7">#REF!</definedName>
    <definedName name="Rc_" localSheetId="1">#REF!</definedName>
    <definedName name="Rc_" localSheetId="3">#REF!</definedName>
    <definedName name="RC_frame" localSheetId="7">#REF!</definedName>
    <definedName name="RC_frame" localSheetId="1">#REF!</definedName>
    <definedName name="RC_frame" localSheetId="3">#REF!</definedName>
    <definedName name="RCArea" localSheetId="7" hidden="1">#REF!</definedName>
    <definedName name="RCArea" localSheetId="1" hidden="1">#REF!</definedName>
    <definedName name="RCArea" localSheetId="3" hidden="1">#REF!</definedName>
    <definedName name="RCArea" hidden="1">#REF!</definedName>
    <definedName name="Rcc" localSheetId="7">#REF!</definedName>
    <definedName name="Rcc" localSheetId="1">#REF!</definedName>
    <definedName name="Rcc" localSheetId="3">#REF!</definedName>
    <definedName name="re" localSheetId="0" hidden="1">{"'Sheet1'!$L$16"}</definedName>
    <definedName name="re" hidden="1">{"'Sheet1'!$L$16"}</definedName>
    <definedName name="_xlnm.Recorder" localSheetId="7">#REF!</definedName>
    <definedName name="_xlnm.Recorder" localSheetId="1">#REF!</definedName>
    <definedName name="_xlnm.Recorder" localSheetId="3">#REF!</definedName>
    <definedName name="Region" localSheetId="7">#REF!</definedName>
    <definedName name="Region" localSheetId="1">#REF!</definedName>
    <definedName name="Region" localSheetId="3">#REF!</definedName>
    <definedName name="relay" localSheetId="7">#REF!</definedName>
    <definedName name="relay" localSheetId="1">#REF!</definedName>
    <definedName name="relay" localSheetId="3">#REF!</definedName>
    <definedName name="REP" localSheetId="7">#REF!</definedName>
    <definedName name="REP" localSheetId="1">#REF!</definedName>
    <definedName name="REP" localSheetId="3">#REF!</definedName>
    <definedName name="RF" localSheetId="7">#REF!</definedName>
    <definedName name="RF" localSheetId="1">#REF!</definedName>
    <definedName name="RF" localSheetId="3">#REF!</definedName>
    <definedName name="Rfa" localSheetId="7">#REF!</definedName>
    <definedName name="Rfa" localSheetId="1">#REF!</definedName>
    <definedName name="Rfa" localSheetId="3">#REF!</definedName>
    <definedName name="Rfn" localSheetId="7">#REF!</definedName>
    <definedName name="Rfn" localSheetId="1">#REF!</definedName>
    <definedName name="Rfn" localSheetId="3">#REF!</definedName>
    <definedName name="RFP003A" localSheetId="7">#REF!</definedName>
    <definedName name="RFP003A" localSheetId="1">#REF!</definedName>
    <definedName name="RFP003A" localSheetId="3">#REF!</definedName>
    <definedName name="RFP003B" localSheetId="7">#REF!</definedName>
    <definedName name="RFP003B" localSheetId="1">#REF!</definedName>
    <definedName name="RFP003B" localSheetId="3">#REF!</definedName>
    <definedName name="RFP003C" localSheetId="7">#REF!</definedName>
    <definedName name="RFP003C" localSheetId="1">#REF!</definedName>
    <definedName name="RFP003C" localSheetId="3">#REF!</definedName>
    <definedName name="RFP003D" localSheetId="7">#REF!</definedName>
    <definedName name="RFP003D" localSheetId="1">#REF!</definedName>
    <definedName name="RFP003D" localSheetId="3">#REF!</definedName>
    <definedName name="RFP003E" localSheetId="7">#REF!</definedName>
    <definedName name="RFP003E" localSheetId="1">#REF!</definedName>
    <definedName name="RFP003E" localSheetId="3">#REF!</definedName>
    <definedName name="RFP003F" localSheetId="7">#REF!</definedName>
    <definedName name="RFP003F" localSheetId="1">#REF!</definedName>
    <definedName name="RFP003F" localSheetId="3">#REF!</definedName>
    <definedName name="Rhh" localSheetId="7">#REF!</definedName>
    <definedName name="Rhh" localSheetId="1">#REF!</definedName>
    <definedName name="Rhh" localSheetId="3">#REF!</definedName>
    <definedName name="Rhm" localSheetId="7">#REF!</definedName>
    <definedName name="Rhm" localSheetId="1">#REF!</definedName>
    <definedName name="Rhm" localSheetId="3">#REF!</definedName>
    <definedName name="RHSHT" localSheetId="7">#REF!</definedName>
    <definedName name="RHSHT" localSheetId="1">#REF!</definedName>
    <definedName name="RHSHT" localSheetId="3">#REF!</definedName>
    <definedName name="River" localSheetId="7">#REF!</definedName>
    <definedName name="River" localSheetId="1">#REF!</definedName>
    <definedName name="River" localSheetId="3">#REF!</definedName>
    <definedName name="River_Code" localSheetId="7">#REF!</definedName>
    <definedName name="River_Code" localSheetId="1">#REF!</definedName>
    <definedName name="River_Code" localSheetId="3">#REF!</definedName>
    <definedName name="Rmm" localSheetId="7">#REF!</definedName>
    <definedName name="Rmm" localSheetId="1">#REF!</definedName>
    <definedName name="Rmm" localSheetId="3">#REF!</definedName>
    <definedName name="RMSHT" localSheetId="7">#REF!</definedName>
    <definedName name="RMSHT" localSheetId="1">#REF!</definedName>
    <definedName name="RMSHT" localSheetId="3">#REF!</definedName>
    <definedName name="Rncot" localSheetId="7">#REF!</definedName>
    <definedName name="Rncot" localSheetId="1">#REF!</definedName>
    <definedName name="Rncot" localSheetId="3">#REF!</definedName>
    <definedName name="Rndam" localSheetId="7">#REF!</definedName>
    <definedName name="Rndam" localSheetId="1">#REF!</definedName>
    <definedName name="Rndam" localSheetId="3">#REF!</definedName>
    <definedName name="Ro" localSheetId="7">#REF!</definedName>
    <definedName name="Ro" localSheetId="1">#REF!</definedName>
    <definedName name="Ro" localSheetId="3">#REF!</definedName>
    <definedName name="Road_Code" localSheetId="7">#REF!</definedName>
    <definedName name="Road_Code" localSheetId="1">#REF!</definedName>
    <definedName name="Road_Code" localSheetId="3">#REF!</definedName>
    <definedName name="Road_Name" localSheetId="7">#REF!</definedName>
    <definedName name="Road_Name" localSheetId="1">#REF!</definedName>
    <definedName name="Road_Name" localSheetId="3">#REF!</definedName>
    <definedName name="RoadNo_373" localSheetId="7">#REF!</definedName>
    <definedName name="RoadNo_373" localSheetId="1">#REF!</definedName>
    <definedName name="RoadNo_373" localSheetId="3">#REF!</definedName>
    <definedName name="rod" localSheetId="7">#REF!</definedName>
    <definedName name="rod" localSheetId="1">#REF!</definedName>
    <definedName name="rod" localSheetId="3">#REF!</definedName>
    <definedName name="rong1" localSheetId="7">#REF!</definedName>
    <definedName name="rong1" localSheetId="1">#REF!</definedName>
    <definedName name="rong1" localSheetId="3">#REF!</definedName>
    <definedName name="rong2" localSheetId="7">#REF!</definedName>
    <definedName name="rong2" localSheetId="1">#REF!</definedName>
    <definedName name="rong2" localSheetId="3">#REF!</definedName>
    <definedName name="rong3" localSheetId="7">#REF!</definedName>
    <definedName name="rong3" localSheetId="1">#REF!</definedName>
    <definedName name="rong3" localSheetId="3">#REF!</definedName>
    <definedName name="rong4" localSheetId="7">#REF!</definedName>
    <definedName name="rong4" localSheetId="1">#REF!</definedName>
    <definedName name="rong4" localSheetId="3">#REF!</definedName>
    <definedName name="rong5" localSheetId="7">#REF!</definedName>
    <definedName name="rong5" localSheetId="1">#REF!</definedName>
    <definedName name="rong5" localSheetId="3">#REF!</definedName>
    <definedName name="rong6" localSheetId="7">#REF!</definedName>
    <definedName name="rong6" localSheetId="1">#REF!</definedName>
    <definedName name="rong6" localSheetId="3">#REF!</definedName>
    <definedName name="room20kv" localSheetId="7">#REF!</definedName>
    <definedName name="room20kv" localSheetId="1">#REF!</definedName>
    <definedName name="room20kv" localSheetId="3">#REF!</definedName>
    <definedName name="Rpp" localSheetId="7">#REF!</definedName>
    <definedName name="Rpp" localSheetId="1">#REF!</definedName>
    <definedName name="Rpp" localSheetId="3">#REF!</definedName>
    <definedName name="rps" localSheetId="7">#REF!</definedName>
    <definedName name="rps" localSheetId="1">#REF!</definedName>
    <definedName name="rps" localSheetId="3">#REF!</definedName>
    <definedName name="rr" localSheetId="0">{"doi chieu doanh thhu.xls","sua 1 (4doan da).xls","KLDaMoCoi169.170000.xls"}</definedName>
    <definedName name="Rrpo" localSheetId="7">#REF!</definedName>
    <definedName name="Rrpo" localSheetId="1">#REF!</definedName>
    <definedName name="Rrpo" localSheetId="3">#REF!</definedName>
    <definedName name="rrtr" localSheetId="7">#REF!</definedName>
    <definedName name="rrtr" localSheetId="1">#REF!</definedName>
    <definedName name="rrtr" localSheetId="3">#REF!</definedName>
    <definedName name="rs" localSheetId="7">#REF!</definedName>
    <definedName name="rs" localSheetId="1">#REF!</definedName>
    <definedName name="rs" localSheetId="3">#REF!</definedName>
    <definedName name="rs_" localSheetId="7">#REF!</definedName>
    <definedName name="rs_" localSheetId="1">#REF!</definedName>
    <definedName name="rs_" localSheetId="3">#REF!</definedName>
    <definedName name="ruu" localSheetId="7">#REF!</definedName>
    <definedName name="ruu" localSheetId="1">#REF!</definedName>
    <definedName name="ruu" localSheetId="3">#REF!</definedName>
    <definedName name="ruv" localSheetId="7">#REF!</definedName>
    <definedName name="ruv" localSheetId="1">#REF!</definedName>
    <definedName name="ruv" localSheetId="3">#REF!</definedName>
    <definedName name="ruw" localSheetId="7">#REF!</definedName>
    <definedName name="ruw" localSheetId="1">#REF!</definedName>
    <definedName name="ruw" localSheetId="3">#REF!</definedName>
    <definedName name="rvu" localSheetId="7">#REF!</definedName>
    <definedName name="rvu" localSheetId="1">#REF!</definedName>
    <definedName name="rvu" localSheetId="3">#REF!</definedName>
    <definedName name="rvv" localSheetId="7">#REF!</definedName>
    <definedName name="rvv" localSheetId="1">#REF!</definedName>
    <definedName name="rvv" localSheetId="3">#REF!</definedName>
    <definedName name="rvw" localSheetId="7">#REF!</definedName>
    <definedName name="rvw" localSheetId="1">#REF!</definedName>
    <definedName name="rvw" localSheetId="3">#REF!</definedName>
    <definedName name="rwu" localSheetId="7">#REF!</definedName>
    <definedName name="rwu" localSheetId="1">#REF!</definedName>
    <definedName name="rwu" localSheetId="3">#REF!</definedName>
    <definedName name="rwv" localSheetId="7">#REF!</definedName>
    <definedName name="rwv" localSheetId="1">#REF!</definedName>
    <definedName name="rwv" localSheetId="3">#REF!</definedName>
    <definedName name="rww" localSheetId="7">#REF!</definedName>
    <definedName name="rww" localSheetId="1">#REF!</definedName>
    <definedName name="rww" localSheetId="3">#REF!</definedName>
    <definedName name="s" localSheetId="0">{"'Sheet1'!$L$16"}</definedName>
    <definedName name="s." localSheetId="7">#REF!</definedName>
    <definedName name="s." localSheetId="1">#REF!</definedName>
    <definedName name="s." localSheetId="3">#REF!</definedName>
    <definedName name="S_" localSheetId="7">#REF!</definedName>
    <definedName name="S_" localSheetId="1">#REF!</definedName>
    <definedName name="S_" localSheetId="3">#REF!</definedName>
    <definedName name="s1_" localSheetId="7">#REF!</definedName>
    <definedName name="s1_" localSheetId="1">#REF!</definedName>
    <definedName name="s1_" localSheetId="3">#REF!</definedName>
    <definedName name="s2_" localSheetId="7">#REF!</definedName>
    <definedName name="s2_" localSheetId="1">#REF!</definedName>
    <definedName name="s2_" localSheetId="3">#REF!</definedName>
    <definedName name="s3_" localSheetId="7">#REF!</definedName>
    <definedName name="s3_" localSheetId="1">#REF!</definedName>
    <definedName name="s3_" localSheetId="3">#REF!</definedName>
    <definedName name="s4_" localSheetId="7">#REF!</definedName>
    <definedName name="s4_" localSheetId="1">#REF!</definedName>
    <definedName name="s4_" localSheetId="3">#REF!</definedName>
    <definedName name="salan200" localSheetId="7">#REF!</definedName>
    <definedName name="salan200" localSheetId="1">#REF!</definedName>
    <definedName name="salan200" localSheetId="3">#REF!</definedName>
    <definedName name="salan400" localSheetId="7">#REF!</definedName>
    <definedName name="salan400" localSheetId="1">#REF!</definedName>
    <definedName name="salan400" localSheetId="3">#REF!</definedName>
    <definedName name="san" localSheetId="7">#REF!</definedName>
    <definedName name="san" localSheetId="1">#REF!</definedName>
    <definedName name="san" localSheetId="3">#REF!</definedName>
    <definedName name="sand" localSheetId="7">#REF!</definedName>
    <definedName name="sand" localSheetId="1">#REF!</definedName>
    <definedName name="sand" localSheetId="3">#REF!</definedName>
    <definedName name="sas" localSheetId="0" hidden="1">{"'Sheet1'!$L$16"}</definedName>
    <definedName name="sas" hidden="1">{"'Sheet1'!$L$16"}</definedName>
    <definedName name="Sbc" localSheetId="7">#REF!</definedName>
    <definedName name="Sbc" localSheetId="1">#REF!</definedName>
    <definedName name="Sbc" localSheetId="3">#REF!</definedName>
    <definedName name="scao98" localSheetId="7">#REF!</definedName>
    <definedName name="scao98" localSheetId="1">#REF!</definedName>
    <definedName name="scao98" localSheetId="3">#REF!</definedName>
    <definedName name="SCCR" localSheetId="7">#REF!</definedName>
    <definedName name="SCCR" localSheetId="1">#REF!</definedName>
    <definedName name="SCCR" localSheetId="3">#REF!</definedName>
    <definedName name="SCDT" localSheetId="7">#REF!</definedName>
    <definedName name="SCDT" localSheetId="1">#REF!</definedName>
    <definedName name="SCDT" localSheetId="3">#REF!</definedName>
    <definedName name="SCH" localSheetId="7">#REF!</definedName>
    <definedName name="SCH" localSheetId="1">#REF!</definedName>
    <definedName name="SCH" localSheetId="3">#REF!</definedName>
    <definedName name="SCHUYEN" localSheetId="7">#REF!</definedName>
    <definedName name="SCHUYEN" localSheetId="1">#REF!</definedName>
    <definedName name="SCHUYEN" localSheetId="3">#REF!</definedName>
    <definedName name="SCT" localSheetId="7">#REF!</definedName>
    <definedName name="SCT" localSheetId="1">#REF!</definedName>
    <definedName name="SCT" localSheetId="3">#REF!</definedName>
    <definedName name="SCT_BKTC" localSheetId="7">#REF!</definedName>
    <definedName name="SCT_BKTC" localSheetId="1">#REF!</definedName>
    <definedName name="SCT_BKTC" localSheetId="3">#REF!</definedName>
    <definedName name="sd1p" localSheetId="7">#REF!</definedName>
    <definedName name="sd1p" localSheetId="1">#REF!</definedName>
    <definedName name="sd1p" localSheetId="3">#REF!</definedName>
    <definedName name="sd3p" localSheetId="7">#REF!</definedName>
    <definedName name="sd3p" localSheetId="1">#REF!</definedName>
    <definedName name="sd3p" localSheetId="3">#REF!</definedName>
    <definedName name="sdbv" localSheetId="0" hidden="1">{"'Sheet1'!$L$16"}</definedName>
    <definedName name="sdbv" hidden="1">{"'Sheet1'!$L$16"}</definedName>
    <definedName name="sdfsdfs" localSheetId="7" hidden="1">#REF!</definedName>
    <definedName name="sdfsdfs" localSheetId="1" hidden="1">#REF!</definedName>
    <definedName name="sdfsdfs" localSheetId="3" hidden="1">#REF!</definedName>
    <definedName name="sdfsdfs" hidden="1">#REF!</definedName>
    <definedName name="SDMONG" localSheetId="7">#REF!</definedName>
    <definedName name="SDMONG" localSheetId="1">#REF!</definedName>
    <definedName name="SDMONG" localSheetId="3">#REF!</definedName>
    <definedName name="Sdnn" localSheetId="7">#REF!</definedName>
    <definedName name="Sdnn" localSheetId="1">#REF!</definedName>
    <definedName name="Sdnn" localSheetId="3">#REF!</definedName>
    <definedName name="Sdnt" localSheetId="7">#REF!</definedName>
    <definedName name="Sdnt" localSheetId="1">#REF!</definedName>
    <definedName name="Sdnt" localSheetId="3">#REF!</definedName>
    <definedName name="sduong" localSheetId="7">#REF!</definedName>
    <definedName name="sduong" localSheetId="1">#REF!</definedName>
    <definedName name="sduong" localSheetId="3">#REF!</definedName>
    <definedName name="Sè" localSheetId="7">#REF!</definedName>
    <definedName name="Sè" localSheetId="1">#REF!</definedName>
    <definedName name="Sè" localSheetId="3">#REF!</definedName>
    <definedName name="Seg" localSheetId="7">#REF!</definedName>
    <definedName name="Seg" localSheetId="1">#REF!</definedName>
    <definedName name="Seg" localSheetId="3">#REF!</definedName>
    <definedName name="sencount" hidden="1">2</definedName>
    <definedName name="sfasf" localSheetId="7" hidden="1">#REF!</definedName>
    <definedName name="sfasf" localSheetId="1" hidden="1">#REF!</definedName>
    <definedName name="sfasf" localSheetId="3" hidden="1">#REF!</definedName>
    <definedName name="sfasf" hidden="1">#REF!</definedName>
    <definedName name="SFL" localSheetId="7">#REF!</definedName>
    <definedName name="SFL" localSheetId="1">#REF!</definedName>
    <definedName name="SFL" localSheetId="3">#REF!</definedName>
    <definedName name="sfsd" localSheetId="0" hidden="1">{"'Sheet1'!$L$16"}</definedName>
    <definedName name="sfsd" hidden="1">{"'Sheet1'!$L$16"}</definedName>
    <definedName name="SH" localSheetId="7">#REF!</definedName>
    <definedName name="SH" localSheetId="1">#REF!</definedName>
    <definedName name="SH" localSheetId="3">#REF!</definedName>
    <definedName name="SHALL" localSheetId="7">#REF!</definedName>
    <definedName name="SHALL" localSheetId="1">#REF!</definedName>
    <definedName name="SHALL" localSheetId="3">#REF!</definedName>
    <definedName name="SHDG" localSheetId="7">#REF!</definedName>
    <definedName name="SHDG" localSheetId="1">#REF!</definedName>
    <definedName name="SHDG" localSheetId="3">#REF!</definedName>
    <definedName name="Sheet1" localSheetId="7">#REF!</definedName>
    <definedName name="Sheet1" localSheetId="1">#REF!</definedName>
    <definedName name="Sheet1" localSheetId="3">#REF!</definedName>
    <definedName name="Sheet3" localSheetId="0">BlankMacro1</definedName>
    <definedName name="Sheet3" localSheetId="7">BlankMacro1</definedName>
    <definedName name="Sheet3" localSheetId="1">BlankMacro1</definedName>
    <definedName name="Sheet3" localSheetId="3">BlankMacro1</definedName>
    <definedName name="sho" localSheetId="7">#REF!</definedName>
    <definedName name="sho" localSheetId="1">#REF!</definedName>
    <definedName name="sho" localSheetId="3">#REF!</definedName>
    <definedName name="Shoes" localSheetId="7">#REF!</definedName>
    <definedName name="Shoes" localSheetId="1">#REF!</definedName>
    <definedName name="Shoes" localSheetId="3">#REF!</definedName>
    <definedName name="sht" localSheetId="7">#REF!</definedName>
    <definedName name="sht" localSheetId="1">#REF!</definedName>
    <definedName name="sht" localSheetId="3">#REF!</definedName>
    <definedName name="sht1p" localSheetId="7">#REF!</definedName>
    <definedName name="sht1p" localSheetId="1">#REF!</definedName>
    <definedName name="sht1p" localSheetId="3">#REF!</definedName>
    <definedName name="sht3p" localSheetId="7">#REF!</definedName>
    <definedName name="sht3p" localSheetId="1">#REF!</definedName>
    <definedName name="sht3p" localSheetId="3">#REF!</definedName>
    <definedName name="sieucao" localSheetId="7">#REF!</definedName>
    <definedName name="sieucao" localSheetId="1">#REF!</definedName>
    <definedName name="sieucao" localSheetId="3">#REF!</definedName>
    <definedName name="SIGN" localSheetId="7">#REF!</definedName>
    <definedName name="SIGN" localSheetId="1">#REF!</definedName>
    <definedName name="SIGN" localSheetId="3">#REF!</definedName>
    <definedName name="SIZE" localSheetId="7">#REF!</definedName>
    <definedName name="SIZE" localSheetId="1">#REF!</definedName>
    <definedName name="SIZE" localSheetId="3">#REF!</definedName>
    <definedName name="SL" localSheetId="7">#REF!</definedName>
    <definedName name="SL" localSheetId="1">#REF!</definedName>
    <definedName name="SL" localSheetId="3">#REF!</definedName>
    <definedName name="SL_BCN_TP" localSheetId="7">#REF!</definedName>
    <definedName name="SL_BCN_TP" localSheetId="1">#REF!</definedName>
    <definedName name="SL_BCN_TP" localSheetId="3">#REF!</definedName>
    <definedName name="SL_BCX_NL" localSheetId="7">#REF!</definedName>
    <definedName name="SL_BCX_NL" localSheetId="1">#REF!</definedName>
    <definedName name="SL_BCX_NL" localSheetId="3">#REF!</definedName>
    <definedName name="SL_CRD" localSheetId="7">#REF!</definedName>
    <definedName name="SL_CRD" localSheetId="1">#REF!</definedName>
    <definedName name="SL_CRD" localSheetId="3">#REF!</definedName>
    <definedName name="SL_CRS" localSheetId="7">#REF!</definedName>
    <definedName name="SL_CRS" localSheetId="1">#REF!</definedName>
    <definedName name="SL_CRS" localSheetId="3">#REF!</definedName>
    <definedName name="SL_CS" localSheetId="7">#REF!</definedName>
    <definedName name="SL_CS" localSheetId="1">#REF!</definedName>
    <definedName name="SL_CS" localSheetId="3">#REF!</definedName>
    <definedName name="SL_DD" localSheetId="7">#REF!</definedName>
    <definedName name="SL_DD" localSheetId="1">#REF!</definedName>
    <definedName name="SL_DD" localSheetId="3">#REF!</definedName>
    <definedName name="slBTLT1pm" localSheetId="7">#REF!</definedName>
    <definedName name="slBTLT1pm" localSheetId="1">#REF!</definedName>
    <definedName name="slBTLT1pm" localSheetId="3">#REF!</definedName>
    <definedName name="slBTLT3pm" localSheetId="7">#REF!</definedName>
    <definedName name="slBTLT3pm" localSheetId="1">#REF!</definedName>
    <definedName name="slBTLT3pm" localSheetId="3">#REF!</definedName>
    <definedName name="slBTLTHTDL" localSheetId="7">#REF!</definedName>
    <definedName name="slBTLTHTDL" localSheetId="1">#REF!</definedName>
    <definedName name="slBTLTHTDL" localSheetId="3">#REF!</definedName>
    <definedName name="slBTLTHTHH" localSheetId="7">#REF!</definedName>
    <definedName name="slBTLTHTHH" localSheetId="1">#REF!</definedName>
    <definedName name="slBTLTHTHH" localSheetId="3">#REF!</definedName>
    <definedName name="slchang1pm" localSheetId="7">#REF!</definedName>
    <definedName name="slchang1pm" localSheetId="1">#REF!</definedName>
    <definedName name="slchang1pm" localSheetId="3">#REF!</definedName>
    <definedName name="slchang3pm" localSheetId="7">#REF!</definedName>
    <definedName name="slchang3pm" localSheetId="1">#REF!</definedName>
    <definedName name="slchang3pm" localSheetId="3">#REF!</definedName>
    <definedName name="slchanght" localSheetId="7">#REF!</definedName>
    <definedName name="slchanght" localSheetId="1">#REF!</definedName>
    <definedName name="slchanght" localSheetId="3">#REF!</definedName>
    <definedName name="slchangHTDL" localSheetId="7">#REF!</definedName>
    <definedName name="slchangHTDL" localSheetId="1">#REF!</definedName>
    <definedName name="slchangHTDL" localSheetId="3">#REF!</definedName>
    <definedName name="slchangHTHH" localSheetId="7">#REF!</definedName>
    <definedName name="slchangHTHH" localSheetId="1">#REF!</definedName>
    <definedName name="slchangHTHH" localSheetId="3">#REF!</definedName>
    <definedName name="SLF" localSheetId="7">#REF!</definedName>
    <definedName name="SLF" localSheetId="1">#REF!</definedName>
    <definedName name="SLF" localSheetId="3">#REF!</definedName>
    <definedName name="slg" localSheetId="7">#REF!</definedName>
    <definedName name="slg" localSheetId="1">#REF!</definedName>
    <definedName name="slg" localSheetId="3">#REF!</definedName>
    <definedName name="slmong1pm" localSheetId="7">#REF!</definedName>
    <definedName name="slmong1pm" localSheetId="1">#REF!</definedName>
    <definedName name="slmong1pm" localSheetId="3">#REF!</definedName>
    <definedName name="slmong3pm" localSheetId="7">#REF!</definedName>
    <definedName name="slmong3pm" localSheetId="1">#REF!</definedName>
    <definedName name="slmong3pm" localSheetId="3">#REF!</definedName>
    <definedName name="slmonght" localSheetId="7">#REF!</definedName>
    <definedName name="slmonght" localSheetId="1">#REF!</definedName>
    <definedName name="slmonght" localSheetId="3">#REF!</definedName>
    <definedName name="slmongHTDL" localSheetId="7">#REF!</definedName>
    <definedName name="slmongHTDL" localSheetId="1">#REF!</definedName>
    <definedName name="slmongHTDL" localSheetId="3">#REF!</definedName>
    <definedName name="slmongHTHH" localSheetId="7">#REF!</definedName>
    <definedName name="slmongHTHH" localSheetId="1">#REF!</definedName>
    <definedName name="slmongHTHH" localSheetId="3">#REF!</definedName>
    <definedName name="slmongneo1pm" localSheetId="7">#REF!</definedName>
    <definedName name="slmongneo1pm" localSheetId="1">#REF!</definedName>
    <definedName name="slmongneo1pm" localSheetId="3">#REF!</definedName>
    <definedName name="slmongneo3pm" localSheetId="7">#REF!</definedName>
    <definedName name="slmongneo3pm" localSheetId="1">#REF!</definedName>
    <definedName name="slmongneo3pm" localSheetId="3">#REF!</definedName>
    <definedName name="slmongneoht" localSheetId="7">#REF!</definedName>
    <definedName name="slmongneoht" localSheetId="1">#REF!</definedName>
    <definedName name="slmongneoht" localSheetId="3">#REF!</definedName>
    <definedName name="slmongneoHTDL" localSheetId="7">#REF!</definedName>
    <definedName name="slmongneoHTDL" localSheetId="1">#REF!</definedName>
    <definedName name="slmongneoHTDL" localSheetId="3">#REF!</definedName>
    <definedName name="slmongneoHTHH" localSheetId="7">#REF!</definedName>
    <definedName name="slmongneoHTHH" localSheetId="1">#REF!</definedName>
    <definedName name="slmongneoHTHH" localSheetId="3">#REF!</definedName>
    <definedName name="sltdll1pm" localSheetId="7">#REF!</definedName>
    <definedName name="sltdll1pm" localSheetId="1">#REF!</definedName>
    <definedName name="sltdll1pm" localSheetId="3">#REF!</definedName>
    <definedName name="sltdll3pm" localSheetId="7">#REF!</definedName>
    <definedName name="sltdll3pm" localSheetId="1">#REF!</definedName>
    <definedName name="sltdll3pm" localSheetId="3">#REF!</definedName>
    <definedName name="sltdllHTDL" localSheetId="7">#REF!</definedName>
    <definedName name="sltdllHTDL" localSheetId="1">#REF!</definedName>
    <definedName name="sltdllHTDL" localSheetId="3">#REF!</definedName>
    <definedName name="sltdllHTHH" localSheetId="7">#REF!</definedName>
    <definedName name="sltdllHTHH" localSheetId="1">#REF!</definedName>
    <definedName name="sltdllHTHH" localSheetId="3">#REF!</definedName>
    <definedName name="SLVtu" localSheetId="7">#REF!</definedName>
    <definedName name="SLVtu" localSheetId="1">#REF!</definedName>
    <definedName name="SLVtu" localSheetId="3">#REF!</definedName>
    <definedName name="slxa1pm" localSheetId="7">#REF!</definedName>
    <definedName name="slxa1pm" localSheetId="1">#REF!</definedName>
    <definedName name="slxa1pm" localSheetId="3">#REF!</definedName>
    <definedName name="slxa3pm" localSheetId="7">#REF!</definedName>
    <definedName name="slxa3pm" localSheetId="1">#REF!</definedName>
    <definedName name="slxa3pm" localSheetId="3">#REF!</definedName>
    <definedName name="SM" localSheetId="7">#REF!</definedName>
    <definedName name="SM" localSheetId="1">#REF!</definedName>
    <definedName name="SM" localSheetId="3">#REF!</definedName>
    <definedName name="smax" localSheetId="7">#REF!</definedName>
    <definedName name="smax" localSheetId="1">#REF!</definedName>
    <definedName name="smax" localSheetId="3">#REF!</definedName>
    <definedName name="smax1" localSheetId="7">#REF!</definedName>
    <definedName name="smax1" localSheetId="1">#REF!</definedName>
    <definedName name="smax1" localSheetId="3">#REF!</definedName>
    <definedName name="sn" localSheetId="7">#REF!</definedName>
    <definedName name="sn" localSheetId="1">#REF!</definedName>
    <definedName name="sn" localSheetId="3">#REF!</definedName>
    <definedName name="SOÁ_CHUYEÁN" localSheetId="7">#REF!</definedName>
    <definedName name="SOÁ_CHUYEÁN" localSheetId="1">#REF!</definedName>
    <definedName name="SOÁ_CHUYEÁN" localSheetId="3">#REF!</definedName>
    <definedName name="soc3p" localSheetId="7">#REF!</definedName>
    <definedName name="soc3p" localSheetId="1">#REF!</definedName>
    <definedName name="soc3p" localSheetId="3">#REF!</definedName>
    <definedName name="sohieuthua" localSheetId="7">#REF!</definedName>
    <definedName name="sohieuthua" localSheetId="1">#REF!</definedName>
    <definedName name="sohieuthua" localSheetId="3">#REF!</definedName>
    <definedName name="SOHT" localSheetId="7">#REF!</definedName>
    <definedName name="SOHT" localSheetId="1">#REF!</definedName>
    <definedName name="SOHT" localSheetId="3">#REF!</definedName>
    <definedName name="Soi" localSheetId="7">#REF!</definedName>
    <definedName name="Soi" localSheetId="1">#REF!</definedName>
    <definedName name="Soi" localSheetId="3">#REF!</definedName>
    <definedName name="soichon12" localSheetId="7">#REF!</definedName>
    <definedName name="soichon12" localSheetId="1">#REF!</definedName>
    <definedName name="soichon12" localSheetId="3">#REF!</definedName>
    <definedName name="soichon24" localSheetId="7">#REF!</definedName>
    <definedName name="soichon24" localSheetId="1">#REF!</definedName>
    <definedName name="soichon24" localSheetId="3">#REF!</definedName>
    <definedName name="soichon46" localSheetId="7">#REF!</definedName>
    <definedName name="soichon46" localSheetId="1">#REF!</definedName>
    <definedName name="soichon46" localSheetId="3">#REF!</definedName>
    <definedName name="SoilType" localSheetId="7">#REF!</definedName>
    <definedName name="SoilType" localSheetId="1">#REF!</definedName>
    <definedName name="SoilType" localSheetId="3">#REF!</definedName>
    <definedName name="solieu" localSheetId="7">#REF!</definedName>
    <definedName name="solieu" localSheetId="1">#REF!</definedName>
    <definedName name="solieu" localSheetId="3">#REF!</definedName>
    <definedName name="sonduong" localSheetId="7">#REF!</definedName>
    <definedName name="sonduong" localSheetId="1">#REF!</definedName>
    <definedName name="sonduong" localSheetId="3">#REF!</definedName>
    <definedName name="SORT" localSheetId="7">#REF!</definedName>
    <definedName name="SORT" localSheetId="1">#REF!</definedName>
    <definedName name="SORT" localSheetId="3">#REF!</definedName>
    <definedName name="SortName" localSheetId="7">#REF!</definedName>
    <definedName name="SortName" localSheetId="1">#REF!</definedName>
    <definedName name="SortName" localSheetId="3">#REF!</definedName>
    <definedName name="Sosanh2" localSheetId="0" hidden="1">{"'Sheet1'!$L$16"}</definedName>
    <definedName name="Sosanh2" hidden="1">{"'Sheet1'!$L$16"}</definedName>
    <definedName name="Sothutu" localSheetId="7">#REF!</definedName>
    <definedName name="Sothutu" localSheetId="1">#REF!</definedName>
    <definedName name="Sothutu" localSheetId="3">#REF!</definedName>
    <definedName name="SOTIEN_BCN_TP" localSheetId="7">#REF!</definedName>
    <definedName name="SOTIEN_BCN_TP" localSheetId="1">#REF!</definedName>
    <definedName name="SOTIEN_BCN_TP" localSheetId="3">#REF!</definedName>
    <definedName name="SOTIEN_BCX_NL" localSheetId="7">#REF!</definedName>
    <definedName name="SOTIEN_BCX_NL" localSheetId="1">#REF!</definedName>
    <definedName name="SOTIEN_BCX_NL" localSheetId="3">#REF!</definedName>
    <definedName name="SOTIEN_BKTC" localSheetId="7">#REF!</definedName>
    <definedName name="SOTIEN_BKTC" localSheetId="1">#REF!</definedName>
    <definedName name="SOTIEN_BKTC" localSheetId="3">#REF!</definedName>
    <definedName name="SOTIEN_GT" localSheetId="7">#REF!</definedName>
    <definedName name="SOTIEN_GT" localSheetId="1">#REF!</definedName>
    <definedName name="SOTIEN_GT" localSheetId="3">#REF!</definedName>
    <definedName name="SOTIEN_TKC" localSheetId="7">#REF!</definedName>
    <definedName name="SOTIEN_TKC" localSheetId="1">#REF!</definedName>
    <definedName name="SOTIEN_TKC" localSheetId="3">#REF!</definedName>
    <definedName name="SPAN" localSheetId="7">#REF!</definedName>
    <definedName name="SPAN" localSheetId="1">#REF!</definedName>
    <definedName name="SPAN" localSheetId="3">#REF!</definedName>
    <definedName name="SPAN_No" localSheetId="7">#REF!</definedName>
    <definedName name="SPAN_No" localSheetId="1">#REF!</definedName>
    <definedName name="SPAN_No" localSheetId="3">#REF!</definedName>
    <definedName name="spchinhmoi" localSheetId="0" hidden="1">{"'Sheet1'!$L$16"}</definedName>
    <definedName name="spchinhmoi" hidden="1">{"'Sheet1'!$L$16"}</definedName>
    <definedName name="SPEC" localSheetId="7">#REF!</definedName>
    <definedName name="SPEC" localSheetId="1">#REF!</definedName>
    <definedName name="SPEC" localSheetId="3">#REF!</definedName>
    <definedName name="SpecialPrice" localSheetId="7" hidden="1">#REF!</definedName>
    <definedName name="SpecialPrice" localSheetId="1" hidden="1">#REF!</definedName>
    <definedName name="SpecialPrice" localSheetId="3" hidden="1">#REF!</definedName>
    <definedName name="SpecialPrice" hidden="1">#REF!</definedName>
    <definedName name="SPECSUMMARY" localSheetId="7">#REF!</definedName>
    <definedName name="SPECSUMMARY" localSheetId="1">#REF!</definedName>
    <definedName name="SPECSUMMARY" localSheetId="3">#REF!</definedName>
    <definedName name="srtg" localSheetId="7">#REF!</definedName>
    <definedName name="srtg" localSheetId="1">#REF!</definedName>
    <definedName name="srtg" localSheetId="3">#REF!</definedName>
    <definedName name="SS" localSheetId="0" hidden="1">{"'Sheet1'!$L$16"}</definedName>
    <definedName name="SS" hidden="1">{"'Sheet1'!$L$16"}</definedName>
    <definedName name="sss" localSheetId="7">#REF!</definedName>
    <definedName name="sss" localSheetId="1">#REF!</definedName>
    <definedName name="sss" localSheetId="3">#REF!</definedName>
    <definedName name="ST" localSheetId="7">#REF!</definedName>
    <definedName name="ST" localSheetId="1">#REF!</definedName>
    <definedName name="ST" localSheetId="3">#REF!</definedName>
    <definedName name="st1p" localSheetId="7">#REF!</definedName>
    <definedName name="st1p" localSheetId="1">#REF!</definedName>
    <definedName name="st1p" localSheetId="3">#REF!</definedName>
    <definedName name="st3p" localSheetId="7">#REF!</definedName>
    <definedName name="st3p" localSheetId="1">#REF!</definedName>
    <definedName name="st3p" localSheetId="3">#REF!</definedName>
    <definedName name="start" localSheetId="7">#REF!</definedName>
    <definedName name="start" localSheetId="1">#REF!</definedName>
    <definedName name="start" localSheetId="3">#REF!</definedName>
    <definedName name="Start_1" localSheetId="7">#REF!</definedName>
    <definedName name="Start_1" localSheetId="1">#REF!</definedName>
    <definedName name="Start_1" localSheetId="3">#REF!</definedName>
    <definedName name="Start_10" localSheetId="7">#REF!</definedName>
    <definedName name="Start_10" localSheetId="1">#REF!</definedName>
    <definedName name="Start_10" localSheetId="3">#REF!</definedName>
    <definedName name="Start_11" localSheetId="7">#REF!</definedName>
    <definedName name="Start_11" localSheetId="1">#REF!</definedName>
    <definedName name="Start_11" localSheetId="3">#REF!</definedName>
    <definedName name="Start_12" localSheetId="7">#REF!</definedName>
    <definedName name="Start_12" localSheetId="1">#REF!</definedName>
    <definedName name="Start_12" localSheetId="3">#REF!</definedName>
    <definedName name="Start_13" localSheetId="7">#REF!</definedName>
    <definedName name="Start_13" localSheetId="1">#REF!</definedName>
    <definedName name="Start_13" localSheetId="3">#REF!</definedName>
    <definedName name="Start_2" localSheetId="7">#REF!</definedName>
    <definedName name="Start_2" localSheetId="1">#REF!</definedName>
    <definedName name="Start_2" localSheetId="3">#REF!</definedName>
    <definedName name="Start_3" localSheetId="7">#REF!</definedName>
    <definedName name="Start_3" localSheetId="1">#REF!</definedName>
    <definedName name="Start_3" localSheetId="3">#REF!</definedName>
    <definedName name="Start_4" localSheetId="7">#REF!</definedName>
    <definedName name="Start_4" localSheetId="1">#REF!</definedName>
    <definedName name="Start_4" localSheetId="3">#REF!</definedName>
    <definedName name="Start_5" localSheetId="7">#REF!</definedName>
    <definedName name="Start_5" localSheetId="1">#REF!</definedName>
    <definedName name="Start_5" localSheetId="3">#REF!</definedName>
    <definedName name="Start_6" localSheetId="7">#REF!</definedName>
    <definedName name="Start_6" localSheetId="1">#REF!</definedName>
    <definedName name="Start_6" localSheetId="3">#REF!</definedName>
    <definedName name="Start_7" localSheetId="7">#REF!</definedName>
    <definedName name="Start_7" localSheetId="1">#REF!</definedName>
    <definedName name="Start_7" localSheetId="3">#REF!</definedName>
    <definedName name="Start_8" localSheetId="7">#REF!</definedName>
    <definedName name="Start_8" localSheetId="1">#REF!</definedName>
    <definedName name="Start_8" localSheetId="3">#REF!</definedName>
    <definedName name="Start_9" localSheetId="7">#REF!</definedName>
    <definedName name="Start_9" localSheetId="1">#REF!</definedName>
    <definedName name="Start_9" localSheetId="3">#REF!</definedName>
    <definedName name="State" localSheetId="7">#REF!</definedName>
    <definedName name="State" localSheetId="1">#REF!</definedName>
    <definedName name="State" localSheetId="3">#REF!</definedName>
    <definedName name="Stck." localSheetId="7">#REF!</definedName>
    <definedName name="Stck." localSheetId="1">#REF!</definedName>
    <definedName name="Stck." localSheetId="3">#REF!</definedName>
    <definedName name="STEEL" localSheetId="7">#REF!</definedName>
    <definedName name="STEEL" localSheetId="1">#REF!</definedName>
    <definedName name="STEEL" localSheetId="3">#REF!</definedName>
    <definedName name="stor" localSheetId="7">#REF!</definedName>
    <definedName name="stor" localSheetId="1">#REF!</definedName>
    <definedName name="stor" localSheetId="3">#REF!</definedName>
    <definedName name="Stt" localSheetId="7">#REF!</definedName>
    <definedName name="Stt" localSheetId="1">#REF!</definedName>
    <definedName name="Stt" localSheetId="3">#REF!</definedName>
    <definedName name="SU" localSheetId="7">#REF!</definedName>
    <definedName name="SU" localSheetId="1">#REF!</definedName>
    <definedName name="SU" localSheetId="3">#REF!</definedName>
    <definedName name="Sua" localSheetId="0">BlankMacro1</definedName>
    <definedName name="Sua" localSheetId="7">BlankMacro1</definedName>
    <definedName name="Sua" localSheetId="1">BlankMacro1</definedName>
    <definedName name="Sua" localSheetId="3">BlankMacro1</definedName>
    <definedName name="sub" localSheetId="7">#REF!</definedName>
    <definedName name="sub" localSheetId="1">#REF!</definedName>
    <definedName name="sub" localSheetId="3">#REF!</definedName>
    <definedName name="sum" localSheetId="7">#REF!,#REF!</definedName>
    <definedName name="sum" localSheetId="1">#REF!,#REF!</definedName>
    <definedName name="sum" localSheetId="3">#REF!,#REF!</definedName>
    <definedName name="SumM" localSheetId="7">#REF!</definedName>
    <definedName name="SumM" localSheetId="1">#REF!</definedName>
    <definedName name="SumM" localSheetId="3">#REF!</definedName>
    <definedName name="SUMMARY" localSheetId="7">#REF!</definedName>
    <definedName name="SUMMARY" localSheetId="1">#REF!</definedName>
    <definedName name="SUMMARY" localSheetId="3">#REF!</definedName>
    <definedName name="SumMTC" localSheetId="7">#REF!</definedName>
    <definedName name="SumMTC" localSheetId="1">#REF!</definedName>
    <definedName name="SumMTC" localSheetId="3">#REF!</definedName>
    <definedName name="SumMTC2" localSheetId="7">#REF!</definedName>
    <definedName name="SumMTC2" localSheetId="1">#REF!</definedName>
    <definedName name="SumMTC2" localSheetId="3">#REF!</definedName>
    <definedName name="SumNC" localSheetId="7">#REF!</definedName>
    <definedName name="SumNC" localSheetId="1">#REF!</definedName>
    <definedName name="SumNC" localSheetId="3">#REF!</definedName>
    <definedName name="SumNC2" localSheetId="7">#REF!</definedName>
    <definedName name="SumNC2" localSheetId="1">#REF!</definedName>
    <definedName name="SumNC2" localSheetId="3">#REF!</definedName>
    <definedName name="SumVL" localSheetId="7">#REF!</definedName>
    <definedName name="SumVL" localSheetId="1">#REF!</definedName>
    <definedName name="SumVL" localSheetId="3">#REF!</definedName>
    <definedName name="sur" localSheetId="7">#REF!</definedName>
    <definedName name="sur" localSheetId="1">#REF!</definedName>
    <definedName name="sur" localSheetId="3">#REF!</definedName>
    <definedName name="SW" localSheetId="7">#REF!</definedName>
    <definedName name="SW" localSheetId="1">#REF!</definedName>
    <definedName name="SW" localSheetId="3">#REF!</definedName>
    <definedName name="SX_Lapthao_khungV_Sdao" localSheetId="7">#REF!</definedName>
    <definedName name="SX_Lapthao_khungV_Sdao" localSheetId="1">#REF!</definedName>
    <definedName name="SX_Lapthao_khungV_Sdao" localSheetId="3">#REF!</definedName>
    <definedName name="t" localSheetId="0" hidden="1">{"'Sheet1'!$L$16"}</definedName>
    <definedName name="t" hidden="1">{"'Sheet1'!$L$16"}</definedName>
    <definedName name="t." localSheetId="7">#REF!</definedName>
    <definedName name="t." localSheetId="1">#REF!</definedName>
    <definedName name="t." localSheetId="3">#REF!</definedName>
    <definedName name="t.." localSheetId="7">#REF!</definedName>
    <definedName name="t.." localSheetId="1">#REF!</definedName>
    <definedName name="t.." localSheetId="3">#REF!</definedName>
    <definedName name="T.3" localSheetId="0" hidden="1">{"'Sheet1'!$L$16"}</definedName>
    <definedName name="T.3" hidden="1">{"'Sheet1'!$L$16"}</definedName>
    <definedName name="T.nhËp" localSheetId="7">#REF!</definedName>
    <definedName name="T.nhËp" localSheetId="1">#REF!</definedName>
    <definedName name="T.nhËp" localSheetId="3">#REF!</definedName>
    <definedName name="T.Thuy" localSheetId="0" hidden="1">{"'Sheet1'!$L$16"}</definedName>
    <definedName name="T.Thuy" hidden="1">{"'Sheet1'!$L$16"}</definedName>
    <definedName name="t\25" localSheetId="7">#REF!</definedName>
    <definedName name="t\25" localSheetId="1">#REF!</definedName>
    <definedName name="t\25" localSheetId="3">#REF!</definedName>
    <definedName name="t\27" localSheetId="7">#REF!</definedName>
    <definedName name="t\27" localSheetId="1">#REF!</definedName>
    <definedName name="t\27" localSheetId="3">#REF!</definedName>
    <definedName name="t\30" localSheetId="7">#REF!</definedName>
    <definedName name="t\30" localSheetId="1">#REF!</definedName>
    <definedName name="t\30" localSheetId="3">#REF!</definedName>
    <definedName name="t\32" localSheetId="7">#REF!</definedName>
    <definedName name="t\32" localSheetId="1">#REF!</definedName>
    <definedName name="t\32" localSheetId="3">#REF!</definedName>
    <definedName name="t\35" localSheetId="7">#REF!</definedName>
    <definedName name="t\35" localSheetId="1">#REF!</definedName>
    <definedName name="t\35" localSheetId="3">#REF!</definedName>
    <definedName name="t\37" localSheetId="7">#REF!</definedName>
    <definedName name="t\37" localSheetId="1">#REF!</definedName>
    <definedName name="t\37" localSheetId="3">#REF!</definedName>
    <definedName name="t\40" localSheetId="7">#REF!</definedName>
    <definedName name="t\40" localSheetId="1">#REF!</definedName>
    <definedName name="t\40" localSheetId="3">#REF!</definedName>
    <definedName name="t\42" localSheetId="7">#REF!</definedName>
    <definedName name="t\42" localSheetId="1">#REF!</definedName>
    <definedName name="t\42" localSheetId="3">#REF!</definedName>
    <definedName name="t\43" localSheetId="7">#REF!</definedName>
    <definedName name="t\43" localSheetId="1">#REF!</definedName>
    <definedName name="t\43" localSheetId="3">#REF!</definedName>
    <definedName name="t\45" localSheetId="7">#REF!</definedName>
    <definedName name="t\45" localSheetId="1">#REF!</definedName>
    <definedName name="t\45" localSheetId="3">#REF!</definedName>
    <definedName name="t\52" localSheetId="7">#REF!</definedName>
    <definedName name="t\52" localSheetId="1">#REF!</definedName>
    <definedName name="t\52" localSheetId="3">#REF!</definedName>
    <definedName name="t\60" localSheetId="7">#REF!</definedName>
    <definedName name="t\60" localSheetId="1">#REF!</definedName>
    <definedName name="t\60" localSheetId="3">#REF!</definedName>
    <definedName name="t\70" localSheetId="7">#REF!</definedName>
    <definedName name="t\70" localSheetId="1">#REF!</definedName>
    <definedName name="t\70" localSheetId="3">#REF!</definedName>
    <definedName name="T_HOP" localSheetId="7">#REF!</definedName>
    <definedName name="T_HOP" localSheetId="1">#REF!</definedName>
    <definedName name="T_HOP" localSheetId="3">#REF!</definedName>
    <definedName name="T02_DANH_MUC_CONG_VIEC" localSheetId="7">#REF!</definedName>
    <definedName name="T02_DANH_MUC_CONG_VIEC" localSheetId="1">#REF!</definedName>
    <definedName name="T02_DANH_MUC_CONG_VIEC" localSheetId="3">#REF!</definedName>
    <definedName name="T09_DINH_MUC_DU_TOAN" localSheetId="7">#REF!</definedName>
    <definedName name="T09_DINH_MUC_DU_TOAN" localSheetId="1">#REF!</definedName>
    <definedName name="T09_DINH_MUC_DU_TOAN" localSheetId="3">#REF!</definedName>
    <definedName name="t101p" localSheetId="7">#REF!</definedName>
    <definedName name="t101p" localSheetId="1">#REF!</definedName>
    <definedName name="t101p" localSheetId="3">#REF!</definedName>
    <definedName name="t103p" localSheetId="7">#REF!</definedName>
    <definedName name="t103p" localSheetId="1">#REF!</definedName>
    <definedName name="t103p" localSheetId="3">#REF!</definedName>
    <definedName name="T10HT" localSheetId="7">#REF!</definedName>
    <definedName name="T10HT" localSheetId="1">#REF!</definedName>
    <definedName name="T10HT" localSheetId="3">#REF!</definedName>
    <definedName name="t10m" localSheetId="7">#REF!</definedName>
    <definedName name="t10m" localSheetId="1">#REF!</definedName>
    <definedName name="t10m" localSheetId="3">#REF!</definedName>
    <definedName name="t10nc1p" localSheetId="7">#REF!</definedName>
    <definedName name="t10nc1p" localSheetId="1">#REF!</definedName>
    <definedName name="t10nc1p" localSheetId="3">#REF!</definedName>
    <definedName name="t10vl1p" localSheetId="7">#REF!</definedName>
    <definedName name="t10vl1p" localSheetId="1">#REF!</definedName>
    <definedName name="t10vl1p" localSheetId="3">#REF!</definedName>
    <definedName name="t121p" localSheetId="7">#REF!</definedName>
    <definedName name="t121p" localSheetId="1">#REF!</definedName>
    <definedName name="t121p" localSheetId="3">#REF!</definedName>
    <definedName name="t123p" localSheetId="7">#REF!</definedName>
    <definedName name="t123p" localSheetId="1">#REF!</definedName>
    <definedName name="t123p" localSheetId="3">#REF!</definedName>
    <definedName name="T12nc" localSheetId="7">#REF!</definedName>
    <definedName name="T12nc" localSheetId="1">#REF!</definedName>
    <definedName name="T12nc" localSheetId="3">#REF!</definedName>
    <definedName name="t12nc3p" localSheetId="7">#REF!</definedName>
    <definedName name="t12nc3p" localSheetId="1">#REF!</definedName>
    <definedName name="t12nc3p" localSheetId="3">#REF!</definedName>
    <definedName name="T12vc" localSheetId="7">#REF!</definedName>
    <definedName name="T12vc" localSheetId="1">#REF!</definedName>
    <definedName name="T12vc" localSheetId="3">#REF!</definedName>
    <definedName name="T12vl" localSheetId="7">#REF!</definedName>
    <definedName name="T12vl" localSheetId="1">#REF!</definedName>
    <definedName name="T12vl" localSheetId="3">#REF!</definedName>
    <definedName name="t141p" localSheetId="7">#REF!</definedName>
    <definedName name="t141p" localSheetId="1">#REF!</definedName>
    <definedName name="t141p" localSheetId="3">#REF!</definedName>
    <definedName name="t143p" localSheetId="7">#REF!</definedName>
    <definedName name="t143p" localSheetId="1">#REF!</definedName>
    <definedName name="t143p" localSheetId="3">#REF!</definedName>
    <definedName name="t14nc3p" localSheetId="7">#REF!</definedName>
    <definedName name="t14nc3p" localSheetId="1">#REF!</definedName>
    <definedName name="t14nc3p" localSheetId="3">#REF!</definedName>
    <definedName name="t14vl3p" localSheetId="7">#REF!</definedName>
    <definedName name="t14vl3p" localSheetId="1">#REF!</definedName>
    <definedName name="t14vl3p" localSheetId="3">#REF!</definedName>
    <definedName name="T7HT" localSheetId="7">#REF!</definedName>
    <definedName name="T7HT" localSheetId="1">#REF!</definedName>
    <definedName name="T7HT" localSheetId="3">#REF!</definedName>
    <definedName name="t7m" localSheetId="7">#REF!</definedName>
    <definedName name="t7m" localSheetId="1">#REF!</definedName>
    <definedName name="t7m" localSheetId="3">#REF!</definedName>
    <definedName name="T8HT" localSheetId="7">#REF!</definedName>
    <definedName name="T8HT" localSheetId="1">#REF!</definedName>
    <definedName name="T8HT" localSheetId="3">#REF!</definedName>
    <definedName name="t8m" localSheetId="7">#REF!</definedName>
    <definedName name="t8m" localSheetId="1">#REF!</definedName>
    <definedName name="t8m" localSheetId="3">#REF!</definedName>
    <definedName name="ta" localSheetId="7">#REF!</definedName>
    <definedName name="ta" localSheetId="1">#REF!</definedName>
    <definedName name="ta" localSheetId="3">#REF!</definedName>
    <definedName name="tadao" localSheetId="7">#REF!</definedName>
    <definedName name="tadao" localSheetId="1">#REF!</definedName>
    <definedName name="tadao" localSheetId="3">#REF!</definedName>
    <definedName name="Tai_trong" localSheetId="7">#REF!</definedName>
    <definedName name="Tai_trong" localSheetId="1">#REF!</definedName>
    <definedName name="Tai_trong" localSheetId="3">#REF!</definedName>
    <definedName name="Tam" localSheetId="7">#REF!</definedName>
    <definedName name="Tam" localSheetId="1">#REF!</definedName>
    <definedName name="Tam" localSheetId="3">#REF!</definedName>
    <definedName name="tamdan" localSheetId="7">#REF!</definedName>
    <definedName name="tamdan" localSheetId="1">#REF!</definedName>
    <definedName name="tamdan" localSheetId="3">#REF!</definedName>
    <definedName name="TAMTINH" localSheetId="7">#REF!</definedName>
    <definedName name="TAMTINH" localSheetId="1">#REF!</definedName>
    <definedName name="TAMTINH" localSheetId="3">#REF!</definedName>
    <definedName name="tamvia" localSheetId="7">#REF!</definedName>
    <definedName name="tamvia" localSheetId="1">#REF!</definedName>
    <definedName name="tamvia" localSheetId="3">#REF!</definedName>
    <definedName name="tamviab" localSheetId="7">#REF!</definedName>
    <definedName name="tamviab" localSheetId="1">#REF!</definedName>
    <definedName name="tamviab" localSheetId="3">#REF!</definedName>
    <definedName name="TANANH" localSheetId="7">#REF!</definedName>
    <definedName name="TANANH" localSheetId="1">#REF!</definedName>
    <definedName name="TANANH" localSheetId="3">#REF!</definedName>
    <definedName name="tao" localSheetId="0" hidden="1">{"'Sheet1'!$L$16"}</definedName>
    <definedName name="tao" hidden="1">{"'Sheet1'!$L$16"}</definedName>
    <definedName name="TatBo" localSheetId="0" hidden="1">{"'Sheet1'!$L$16"}</definedName>
    <definedName name="TatBo" hidden="1">{"'Sheet1'!$L$16"}</definedName>
    <definedName name="taukeo150" localSheetId="7">#REF!</definedName>
    <definedName name="taukeo150" localSheetId="1">#REF!</definedName>
    <definedName name="taukeo150" localSheetId="3">#REF!</definedName>
    <definedName name="Tax" localSheetId="7">#REF!</definedName>
    <definedName name="Tax" localSheetId="1">#REF!</definedName>
    <definedName name="Tax" localSheetId="3">#REF!</definedName>
    <definedName name="TB" localSheetId="7">#REF!</definedName>
    <definedName name="TB" localSheetId="1">#REF!</definedName>
    <definedName name="TB" localSheetId="3">#REF!</definedName>
    <definedName name="TB_CS" localSheetId="7">#REF!</definedName>
    <definedName name="TB_CS" localSheetId="1">#REF!</definedName>
    <definedName name="TB_CS" localSheetId="3">#REF!</definedName>
    <definedName name="TBA" localSheetId="7">#REF!</definedName>
    <definedName name="TBA" localSheetId="1">#REF!</definedName>
    <definedName name="TBA" localSheetId="3">#REF!</definedName>
    <definedName name="tbl_ProdInfo" localSheetId="7" hidden="1">#REF!</definedName>
    <definedName name="tbl_ProdInfo" localSheetId="1" hidden="1">#REF!</definedName>
    <definedName name="tbl_ProdInfo" localSheetId="3" hidden="1">#REF!</definedName>
    <definedName name="tbl_ProdInfo" hidden="1">#REF!</definedName>
    <definedName name="tbsokiemtra" localSheetId="7">#REF!</definedName>
    <definedName name="tbsokiemtra" localSheetId="1">#REF!</definedName>
    <definedName name="tbsokiemtra" localSheetId="3">#REF!</definedName>
    <definedName name="tbtram" localSheetId="7">#REF!</definedName>
    <definedName name="tbtram" localSheetId="1">#REF!</definedName>
    <definedName name="tbtram" localSheetId="3">#REF!</definedName>
    <definedName name="TBTT" localSheetId="7">#REF!</definedName>
    <definedName name="TBTT" localSheetId="1">#REF!</definedName>
    <definedName name="TBTT" localSheetId="3">#REF!</definedName>
    <definedName name="TBXD" localSheetId="7">#REF!</definedName>
    <definedName name="TBXD" localSheetId="1">#REF!</definedName>
    <definedName name="TBXD" localSheetId="3">#REF!</definedName>
    <definedName name="TC" localSheetId="7">#REF!</definedName>
    <definedName name="TC" localSheetId="1">#REF!</definedName>
    <definedName name="TC" localSheetId="3">#REF!</definedName>
    <definedName name="tc_1" localSheetId="7">#REF!</definedName>
    <definedName name="tc_1" localSheetId="1">#REF!</definedName>
    <definedName name="tc_1" localSheetId="3">#REF!</definedName>
    <definedName name="tc_2" localSheetId="7">#REF!</definedName>
    <definedName name="tc_2" localSheetId="1">#REF!</definedName>
    <definedName name="tc_2" localSheetId="3">#REF!</definedName>
    <definedName name="TC_NHANH1" localSheetId="7">#REF!</definedName>
    <definedName name="TC_NHANH1" localSheetId="1">#REF!</definedName>
    <definedName name="TC_NHANH1" localSheetId="3">#REF!</definedName>
    <definedName name="TCDHT" localSheetId="7">#REF!</definedName>
    <definedName name="TCDHT" localSheetId="1">#REF!</definedName>
    <definedName name="TCDHT" localSheetId="3">#REF!</definedName>
    <definedName name="Tchuan" localSheetId="7">#REF!</definedName>
    <definedName name="Tchuan" localSheetId="1">#REF!</definedName>
    <definedName name="Tchuan" localSheetId="3">#REF!</definedName>
    <definedName name="TCTRU" localSheetId="7">#REF!</definedName>
    <definedName name="TCTRU" localSheetId="1">#REF!</definedName>
    <definedName name="TCTRU" localSheetId="3">#REF!</definedName>
    <definedName name="TD" localSheetId="7">#REF!</definedName>
    <definedName name="TD" localSheetId="1">#REF!</definedName>
    <definedName name="TD" localSheetId="3">#REF!</definedName>
    <definedName name="TD12vl" localSheetId="7">#REF!</definedName>
    <definedName name="TD12vl" localSheetId="1">#REF!</definedName>
    <definedName name="TD12vl" localSheetId="3">#REF!</definedName>
    <definedName name="td1p" localSheetId="7">#REF!</definedName>
    <definedName name="td1p" localSheetId="1">#REF!</definedName>
    <definedName name="td1p" localSheetId="3">#REF!</definedName>
    <definedName name="TD1p1nc" localSheetId="7">#REF!</definedName>
    <definedName name="TD1p1nc" localSheetId="1">#REF!</definedName>
    <definedName name="TD1p1nc" localSheetId="3">#REF!</definedName>
    <definedName name="td1p1vc" localSheetId="7">#REF!</definedName>
    <definedName name="td1p1vc" localSheetId="1">#REF!</definedName>
    <definedName name="td1p1vc" localSheetId="3">#REF!</definedName>
    <definedName name="TD1p1vl" localSheetId="7">#REF!</definedName>
    <definedName name="TD1p1vl" localSheetId="1">#REF!</definedName>
    <definedName name="TD1p1vl" localSheetId="3">#REF!</definedName>
    <definedName name="td3p" localSheetId="7">#REF!</definedName>
    <definedName name="td3p" localSheetId="1">#REF!</definedName>
    <definedName name="td3p" localSheetId="3">#REF!</definedName>
    <definedName name="TDctnc" localSheetId="7">#REF!</definedName>
    <definedName name="TDctnc" localSheetId="1">#REF!</definedName>
    <definedName name="TDctnc" localSheetId="3">#REF!</definedName>
    <definedName name="TDctvc" localSheetId="7">#REF!</definedName>
    <definedName name="TDctvc" localSheetId="1">#REF!</definedName>
    <definedName name="TDctvc" localSheetId="3">#REF!</definedName>
    <definedName name="TDctvl" localSheetId="7">#REF!</definedName>
    <definedName name="TDctvl" localSheetId="1">#REF!</definedName>
    <definedName name="TDctvl" localSheetId="3">#REF!</definedName>
    <definedName name="tdia" localSheetId="7">#REF!</definedName>
    <definedName name="tdia" localSheetId="1">#REF!</definedName>
    <definedName name="tdia" localSheetId="3">#REF!</definedName>
    <definedName name="TdinhQT" localSheetId="7">#REF!</definedName>
    <definedName name="TdinhQT" localSheetId="1">#REF!</definedName>
    <definedName name="TdinhQT" localSheetId="3">#REF!</definedName>
    <definedName name="tdll1pm" localSheetId="7">#REF!</definedName>
    <definedName name="tdll1pm" localSheetId="1">#REF!</definedName>
    <definedName name="tdll1pm" localSheetId="3">#REF!</definedName>
    <definedName name="tdll3pm" localSheetId="7">#REF!</definedName>
    <definedName name="tdll3pm" localSheetId="1">#REF!</definedName>
    <definedName name="tdll3pm" localSheetId="3">#REF!</definedName>
    <definedName name="tdllHTDL" localSheetId="7">#REF!</definedName>
    <definedName name="tdllHTDL" localSheetId="1">#REF!</definedName>
    <definedName name="tdllHTDL" localSheetId="3">#REF!</definedName>
    <definedName name="tdllHTHH" localSheetId="7">#REF!</definedName>
    <definedName name="tdllHTHH" localSheetId="1">#REF!</definedName>
    <definedName name="tdllHTHH" localSheetId="3">#REF!</definedName>
    <definedName name="tdnc1p" localSheetId="7">#REF!</definedName>
    <definedName name="tdnc1p" localSheetId="1">#REF!</definedName>
    <definedName name="tdnc1p" localSheetId="3">#REF!</definedName>
    <definedName name="tdo" localSheetId="7">#REF!</definedName>
    <definedName name="tdo" localSheetId="1">#REF!</definedName>
    <definedName name="tdo" localSheetId="3">#REF!</definedName>
    <definedName name="tdt" localSheetId="7">#REF!</definedName>
    <definedName name="tdt" localSheetId="1">#REF!</definedName>
    <definedName name="tdt" localSheetId="3">#REF!</definedName>
    <definedName name="tdtr2cnc" localSheetId="7">#REF!</definedName>
    <definedName name="tdtr2cnc" localSheetId="1">#REF!</definedName>
    <definedName name="tdtr2cnc" localSheetId="3">#REF!</definedName>
    <definedName name="tdtr2cvl" localSheetId="7">#REF!</definedName>
    <definedName name="tdtr2cvl" localSheetId="1">#REF!</definedName>
    <definedName name="tdtr2cvl" localSheetId="3">#REF!</definedName>
    <definedName name="tdvl1p" localSheetId="7">#REF!</definedName>
    <definedName name="tdvl1p" localSheetId="1">#REF!</definedName>
    <definedName name="tdvl1p" localSheetId="3">#REF!</definedName>
    <definedName name="te" localSheetId="7">#REF!</definedName>
    <definedName name="te" localSheetId="1">#REF!</definedName>
    <definedName name="te" localSheetId="3">#REF!</definedName>
    <definedName name="tecnuoc5" localSheetId="7">#REF!</definedName>
    <definedName name="tecnuoc5" localSheetId="1">#REF!</definedName>
    <definedName name="tecnuoc5" localSheetId="3">#REF!</definedName>
    <definedName name="temp" localSheetId="7">#REF!</definedName>
    <definedName name="temp" localSheetId="1">#REF!</definedName>
    <definedName name="temp" localSheetId="3">#REF!</definedName>
    <definedName name="Temp_Br" localSheetId="7">#REF!</definedName>
    <definedName name="Temp_Br" localSheetId="1">#REF!</definedName>
    <definedName name="Temp_Br" localSheetId="3">#REF!</definedName>
    <definedName name="TEMPBR" localSheetId="7">#REF!</definedName>
    <definedName name="TEMPBR" localSheetId="1">#REF!</definedName>
    <definedName name="TEMPBR" localSheetId="3">#REF!</definedName>
    <definedName name="ten" localSheetId="7">#REF!</definedName>
    <definedName name="ten" localSheetId="1">#REF!</definedName>
    <definedName name="ten" localSheetId="3">#REF!</definedName>
    <definedName name="ten_tra_1BTN" localSheetId="7">#REF!</definedName>
    <definedName name="ten_tra_1BTN" localSheetId="1">#REF!</definedName>
    <definedName name="ten_tra_1BTN" localSheetId="3">#REF!</definedName>
    <definedName name="ten_tra_2BTN" localSheetId="7">#REF!</definedName>
    <definedName name="ten_tra_2BTN" localSheetId="1">#REF!</definedName>
    <definedName name="ten_tra_2BTN" localSheetId="3">#REF!</definedName>
    <definedName name="ten_tra_3BTN" localSheetId="7">#REF!</definedName>
    <definedName name="ten_tra_3BTN" localSheetId="1">#REF!</definedName>
    <definedName name="ten_tra_3BTN" localSheetId="3">#REF!</definedName>
    <definedName name="TenBang" localSheetId="7">#REF!</definedName>
    <definedName name="TenBang" localSheetId="1">#REF!</definedName>
    <definedName name="TenBang" localSheetId="3">#REF!</definedName>
    <definedName name="tenck" localSheetId="7">#REF!</definedName>
    <definedName name="tenck" localSheetId="1">#REF!</definedName>
    <definedName name="tenck" localSheetId="3">#REF!</definedName>
    <definedName name="TENCT" localSheetId="7">#REF!</definedName>
    <definedName name="TENCT" localSheetId="1">#REF!</definedName>
    <definedName name="TENCT" localSheetId="3">#REF!</definedName>
    <definedName name="Tengoi" localSheetId="7">#REF!</definedName>
    <definedName name="Tengoi" localSheetId="1">#REF!</definedName>
    <definedName name="Tengoi" localSheetId="3">#REF!</definedName>
    <definedName name="TenHMuc" localSheetId="7">#REF!</definedName>
    <definedName name="TenHMuc" localSheetId="1">#REF!</definedName>
    <definedName name="TenHMuc" localSheetId="3">#REF!</definedName>
    <definedName name="TenVtu" localSheetId="7">#REF!</definedName>
    <definedName name="TenVtu" localSheetId="1">#REF!</definedName>
    <definedName name="TenVtu" localSheetId="3">#REF!</definedName>
    <definedName name="tenvung" localSheetId="7">#REF!</definedName>
    <definedName name="tenvung" localSheetId="1">#REF!</definedName>
    <definedName name="tenvung" localSheetId="3">#REF!</definedName>
    <definedName name="test" localSheetId="7">#REF!</definedName>
    <definedName name="test" localSheetId="1">#REF!</definedName>
    <definedName name="test" localSheetId="3">#REF!</definedName>
    <definedName name="Test5" localSheetId="7">#REF!</definedName>
    <definedName name="Test5" localSheetId="1">#REF!</definedName>
    <definedName name="Test5" localSheetId="3">#REF!</definedName>
    <definedName name="text" localSheetId="7">#REF!,#REF!,#REF!,#REF!,#REF!</definedName>
    <definedName name="text" localSheetId="1">#REF!,#REF!,#REF!,#REF!,#REF!</definedName>
    <definedName name="text" localSheetId="3">#REF!,#REF!,#REF!,#REF!,#REF!</definedName>
    <definedName name="TH.2002" localSheetId="7">#REF!</definedName>
    <definedName name="TH.2002" localSheetId="1">#REF!</definedName>
    <definedName name="TH.2002" localSheetId="3">#REF!</definedName>
    <definedName name="TH.QUY1" localSheetId="7">#REF!</definedName>
    <definedName name="TH.QUY1" localSheetId="1">#REF!</definedName>
    <definedName name="TH.QUY1" localSheetId="3">#REF!</definedName>
    <definedName name="TH.QUY2" localSheetId="7">#REF!</definedName>
    <definedName name="TH.QUY2" localSheetId="1">#REF!</definedName>
    <definedName name="TH.QUY2" localSheetId="3">#REF!</definedName>
    <definedName name="TH.T1" localSheetId="7">#REF!</definedName>
    <definedName name="TH.T1" localSheetId="1">#REF!</definedName>
    <definedName name="TH.T1" localSheetId="3">#REF!</definedName>
    <definedName name="TH.T2" localSheetId="7">#REF!</definedName>
    <definedName name="TH.T2" localSheetId="1">#REF!</definedName>
    <definedName name="TH.T2" localSheetId="3">#REF!</definedName>
    <definedName name="TH.T3" localSheetId="7">#REF!</definedName>
    <definedName name="TH.T3" localSheetId="1">#REF!</definedName>
    <definedName name="TH.T3" localSheetId="3">#REF!</definedName>
    <definedName name="TH.T4" localSheetId="7">#REF!</definedName>
    <definedName name="TH.T4" localSheetId="1">#REF!</definedName>
    <definedName name="TH.T4" localSheetId="3">#REF!</definedName>
    <definedName name="TH.T5" localSheetId="7">#REF!</definedName>
    <definedName name="TH.T5" localSheetId="1">#REF!</definedName>
    <definedName name="TH.T5" localSheetId="3">#REF!</definedName>
    <definedName name="TH.T6" localSheetId="7">#REF!</definedName>
    <definedName name="TH.T6" localSheetId="1">#REF!</definedName>
    <definedName name="TH.T6" localSheetId="3">#REF!</definedName>
    <definedName name="TH.Thang.1" localSheetId="7">#REF!</definedName>
    <definedName name="TH.Thang.1" localSheetId="1">#REF!</definedName>
    <definedName name="TH.Thang.1" localSheetId="3">#REF!</definedName>
    <definedName name="TH.Thang.10" localSheetId="7">#REF!</definedName>
    <definedName name="TH.Thang.10" localSheetId="1">#REF!</definedName>
    <definedName name="TH.Thang.10" localSheetId="3">#REF!</definedName>
    <definedName name="TH.Thang.11" localSheetId="7">#REF!</definedName>
    <definedName name="TH.Thang.11" localSheetId="1">#REF!</definedName>
    <definedName name="TH.Thang.11" localSheetId="3">#REF!</definedName>
    <definedName name="TH.Thang.12" localSheetId="7">#REF!</definedName>
    <definedName name="TH.Thang.12" localSheetId="1">#REF!</definedName>
    <definedName name="TH.Thang.12" localSheetId="3">#REF!</definedName>
    <definedName name="TH.Thang.2" localSheetId="7">#REF!</definedName>
    <definedName name="TH.Thang.2" localSheetId="1">#REF!</definedName>
    <definedName name="TH.Thang.2" localSheetId="3">#REF!</definedName>
    <definedName name="TH.Thang.3" localSheetId="7">#REF!</definedName>
    <definedName name="TH.Thang.3" localSheetId="1">#REF!</definedName>
    <definedName name="TH.Thang.3" localSheetId="3">#REF!</definedName>
    <definedName name="TH.Thang.4" localSheetId="7">#REF!</definedName>
    <definedName name="TH.Thang.4" localSheetId="1">#REF!</definedName>
    <definedName name="TH.Thang.4" localSheetId="3">#REF!</definedName>
    <definedName name="TH.Thang.5" localSheetId="7">#REF!</definedName>
    <definedName name="TH.Thang.5" localSheetId="1">#REF!</definedName>
    <definedName name="TH.Thang.5" localSheetId="3">#REF!</definedName>
    <definedName name="TH.Thang.6" localSheetId="7">#REF!</definedName>
    <definedName name="TH.Thang.6" localSheetId="1">#REF!</definedName>
    <definedName name="TH.Thang.6" localSheetId="3">#REF!</definedName>
    <definedName name="TH.Thang.7" localSheetId="7">#REF!</definedName>
    <definedName name="TH.Thang.7" localSheetId="1">#REF!</definedName>
    <definedName name="TH.Thang.7" localSheetId="3">#REF!</definedName>
    <definedName name="TH.Thang.8" localSheetId="7">#REF!</definedName>
    <definedName name="TH.Thang.8" localSheetId="1">#REF!</definedName>
    <definedName name="TH.Thang.8" localSheetId="3">#REF!</definedName>
    <definedName name="TH.Thang.9" localSheetId="7">#REF!</definedName>
    <definedName name="TH.Thang.9" localSheetId="1">#REF!</definedName>
    <definedName name="TH.Thang.9" localSheetId="3">#REF!</definedName>
    <definedName name="TH_VKHNN" localSheetId="7">#REF!</definedName>
    <definedName name="TH_VKHNN" localSheetId="1">#REF!</definedName>
    <definedName name="TH_VKHNN" localSheetId="3">#REF!</definedName>
    <definedName name="tha" localSheetId="0" hidden="1">{"'Sheet1'!$L$16"}</definedName>
    <definedName name="tha" hidden="1">{"'Sheet1'!$L$16"}</definedName>
    <definedName name="thai" localSheetId="7">#REF!</definedName>
    <definedName name="thai" localSheetId="1">#REF!</definedName>
    <definedName name="thai" localSheetId="3">#REF!</definedName>
    <definedName name="thang" localSheetId="7">#REF!</definedName>
    <definedName name="thang" localSheetId="1">#REF!</definedName>
    <definedName name="thang" localSheetId="3">#REF!</definedName>
    <definedName name="thang10" localSheetId="0" hidden="1">{"'Sheet1'!$L$16"}</definedName>
    <definedName name="thang10" hidden="1">{"'Sheet1'!$L$16"}</definedName>
    <definedName name="THANH" localSheetId="0" hidden="1">{"'Sheet1'!$L$16"}</definedName>
    <definedName name="THANH" hidden="1">{"'Sheet1'!$L$16"}</definedName>
    <definedName name="Thanh_Hoá" localSheetId="7">#REF!</definedName>
    <definedName name="Thanh_Hoá" localSheetId="1">#REF!</definedName>
    <definedName name="Thanh_Hoá" localSheetId="3">#REF!</definedName>
    <definedName name="Thanh_LC_tayvin" localSheetId="7">#REF!</definedName>
    <definedName name="Thanh_LC_tayvin" localSheetId="1">#REF!</definedName>
    <definedName name="Thanh_LC_tayvin" localSheetId="3">#REF!</definedName>
    <definedName name="thanhdul" localSheetId="7">#REF!</definedName>
    <definedName name="thanhdul" localSheetId="1">#REF!</definedName>
    <definedName name="thanhdul" localSheetId="3">#REF!</definedName>
    <definedName name="thanhtien" localSheetId="7">#REF!</definedName>
    <definedName name="thanhtien" localSheetId="1">#REF!</definedName>
    <definedName name="thanhtien" localSheetId="3">#REF!</definedName>
    <definedName name="ÞBM" localSheetId="7">#REF!</definedName>
    <definedName name="ÞBM" localSheetId="1">#REF!</definedName>
    <definedName name="ÞBM" localSheetId="3">#REF!</definedName>
    <definedName name="THchon" localSheetId="7">#REF!</definedName>
    <definedName name="THchon" localSheetId="1">#REF!</definedName>
    <definedName name="THchon" localSheetId="3">#REF!</definedName>
    <definedName name="Þcot" localSheetId="7">#REF!</definedName>
    <definedName name="Þcot" localSheetId="1">#REF!</definedName>
    <definedName name="Þcot" localSheetId="3">#REF!</definedName>
    <definedName name="ÞCTd4" localSheetId="7">#REF!</definedName>
    <definedName name="ÞCTd4" localSheetId="1">#REF!</definedName>
    <definedName name="ÞCTd4" localSheetId="3">#REF!</definedName>
    <definedName name="ÞCTt4" localSheetId="7">#REF!</definedName>
    <definedName name="ÞCTt4" localSheetId="1">#REF!</definedName>
    <definedName name="ÞCTt4" localSheetId="3">#REF!</definedName>
    <definedName name="THDA_copy" localSheetId="0" hidden="1">{"'Sheet1'!$L$16"}</definedName>
    <definedName name="THDA_copy" hidden="1">{"'Sheet1'!$L$16"}</definedName>
    <definedName name="Þdamd4" localSheetId="7">#REF!</definedName>
    <definedName name="Þdamd4" localSheetId="1">#REF!</definedName>
    <definedName name="Þdamd4" localSheetId="3">#REF!</definedName>
    <definedName name="Þdamt4" localSheetId="7">#REF!</definedName>
    <definedName name="Þdamt4" localSheetId="1">#REF!</definedName>
    <definedName name="Þdamt4" localSheetId="3">#REF!</definedName>
    <definedName name="THDS" localSheetId="7">#REF!</definedName>
    <definedName name="THDS" localSheetId="1">#REF!</definedName>
    <definedName name="THDS" localSheetId="3">#REF!</definedName>
    <definedName name="thdt" localSheetId="7">#REF!</definedName>
    <definedName name="thdt" localSheetId="1">#REF!</definedName>
    <definedName name="thdt" localSheetId="3">#REF!</definedName>
    <definedName name="THDT_CT_XOM_NOI" localSheetId="7">#REF!</definedName>
    <definedName name="THDT_CT_XOM_NOI" localSheetId="1">#REF!</definedName>
    <definedName name="THDT_CT_XOM_NOI" localSheetId="3">#REF!</definedName>
    <definedName name="THDT_HT_DAO_THUONG" localSheetId="7">#REF!</definedName>
    <definedName name="THDT_HT_DAO_THUONG" localSheetId="1">#REF!</definedName>
    <definedName name="THDT_HT_DAO_THUONG" localSheetId="3">#REF!</definedName>
    <definedName name="THDT_HT_XOM_NOI" localSheetId="7">#REF!</definedName>
    <definedName name="THDT_HT_XOM_NOI" localSheetId="1">#REF!</definedName>
    <definedName name="THDT_HT_XOM_NOI" localSheetId="3">#REF!</definedName>
    <definedName name="THDT_NPP_XOM_NOI" localSheetId="7">#REF!</definedName>
    <definedName name="THDT_NPP_XOM_NOI" localSheetId="1">#REF!</definedName>
    <definedName name="THDT_NPP_XOM_NOI" localSheetId="3">#REF!</definedName>
    <definedName name="THDT_TBA_XOM_NOI" localSheetId="7">#REF!</definedName>
    <definedName name="THDT_TBA_XOM_NOI" localSheetId="1">#REF!</definedName>
    <definedName name="THDT_TBA_XOM_NOI" localSheetId="3">#REF!</definedName>
    <definedName name="thep" localSheetId="7">#REF!</definedName>
    <definedName name="thep" localSheetId="1">#REF!</definedName>
    <definedName name="thep" localSheetId="3">#REF!</definedName>
    <definedName name="thepban" localSheetId="7">#REF!</definedName>
    <definedName name="thepban" localSheetId="1">#REF!</definedName>
    <definedName name="thepban" localSheetId="3">#REF!</definedName>
    <definedName name="thepgoc25_60" localSheetId="7">#REF!</definedName>
    <definedName name="thepgoc25_60" localSheetId="1">#REF!</definedName>
    <definedName name="thepgoc25_60" localSheetId="3">#REF!</definedName>
    <definedName name="thepgoc63_75" localSheetId="7">#REF!</definedName>
    <definedName name="thepgoc63_75" localSheetId="1">#REF!</definedName>
    <definedName name="thepgoc63_75" localSheetId="3">#REF!</definedName>
    <definedName name="thepgoc80_100" localSheetId="7">#REF!</definedName>
    <definedName name="thepgoc80_100" localSheetId="1">#REF!</definedName>
    <definedName name="thepgoc80_100" localSheetId="3">#REF!</definedName>
    <definedName name="thepnaphl" localSheetId="7">#REF!</definedName>
    <definedName name="thepnaphl" localSheetId="1">#REF!</definedName>
    <definedName name="thepnaphl" localSheetId="3">#REF!</definedName>
    <definedName name="theptron" localSheetId="7">#REF!</definedName>
    <definedName name="theptron" localSheetId="1">#REF!</definedName>
    <definedName name="theptron" localSheetId="3">#REF!</definedName>
    <definedName name="theptron12" localSheetId="7">#REF!</definedName>
    <definedName name="theptron12" localSheetId="1">#REF!</definedName>
    <definedName name="theptron12" localSheetId="3">#REF!</definedName>
    <definedName name="theptron14_22" localSheetId="7">#REF!</definedName>
    <definedName name="theptron14_22" localSheetId="1">#REF!</definedName>
    <definedName name="theptron14_22" localSheetId="3">#REF!</definedName>
    <definedName name="theptron6_8" localSheetId="7">#REF!</definedName>
    <definedName name="theptron6_8" localSheetId="1">#REF!</definedName>
    <definedName name="theptron6_8" localSheetId="3">#REF!</definedName>
    <definedName name="thetichck" localSheetId="7">#REF!</definedName>
    <definedName name="thetichck" localSheetId="1">#REF!</definedName>
    <definedName name="thetichck" localSheetId="3">#REF!</definedName>
    <definedName name="THGO1pnc" localSheetId="7">#REF!</definedName>
    <definedName name="THGO1pnc" localSheetId="1">#REF!</definedName>
    <definedName name="THGO1pnc" localSheetId="3">#REF!</definedName>
    <definedName name="thht" localSheetId="7">#REF!</definedName>
    <definedName name="thht" localSheetId="1">#REF!</definedName>
    <definedName name="thht" localSheetId="3">#REF!</definedName>
    <definedName name="THI" localSheetId="7">#REF!</definedName>
    <definedName name="THI" localSheetId="1">#REF!</definedName>
    <definedName name="THI" localSheetId="3">#REF!</definedName>
    <definedName name="THkinhPhiToanBo" localSheetId="7">#REF!</definedName>
    <definedName name="THkinhPhiToanBo" localSheetId="1">#REF!</definedName>
    <definedName name="THkinhPhiToanBo" localSheetId="3">#REF!</definedName>
    <definedName name="THKL" localSheetId="0" hidden="1">{"'Sheet1'!$L$16"}</definedName>
    <definedName name="THKL" hidden="1">{"'Sheet1'!$L$16"}</definedName>
    <definedName name="thkl2" localSheetId="0" hidden="1">{"'Sheet1'!$L$16"}</definedName>
    <definedName name="thkl2" hidden="1">{"'Sheet1'!$L$16"}</definedName>
    <definedName name="thkl3" localSheetId="0" hidden="1">{"'Sheet1'!$L$16"}</definedName>
    <definedName name="thkl3" hidden="1">{"'Sheet1'!$L$16"}</definedName>
    <definedName name="thkp3" localSheetId="7">#REF!</definedName>
    <definedName name="thkp3" localSheetId="1">#REF!</definedName>
    <definedName name="thkp3" localSheetId="3">#REF!</definedName>
    <definedName name="Þmong" localSheetId="7">#REF!</definedName>
    <definedName name="Þmong" localSheetId="1">#REF!</definedName>
    <definedName name="Þmong" localSheetId="3">#REF!</definedName>
    <definedName name="ÞNXoldk" localSheetId="7">#REF!</definedName>
    <definedName name="ÞNXoldk" localSheetId="1">#REF!</definedName>
    <definedName name="ÞNXoldk" localSheetId="3">#REF!</definedName>
    <definedName name="thongso" localSheetId="7">#REF!</definedName>
    <definedName name="thongso" localSheetId="1">#REF!</definedName>
    <definedName name="thongso" localSheetId="3">#REF!</definedName>
    <definedName name="Þsan" localSheetId="7">#REF!</definedName>
    <definedName name="Þsan" localSheetId="1">#REF!</definedName>
    <definedName name="Þsan" localSheetId="3">#REF!</definedName>
    <definedName name="THT" localSheetId="7">#REF!</definedName>
    <definedName name="THT" localSheetId="1">#REF!</definedName>
    <definedName name="THT" localSheetId="3">#REF!</definedName>
    <definedName name="thtich1" localSheetId="7">#REF!</definedName>
    <definedName name="thtich1" localSheetId="1">#REF!</definedName>
    <definedName name="thtich1" localSheetId="3">#REF!</definedName>
    <definedName name="thtich2" localSheetId="7">#REF!</definedName>
    <definedName name="thtich2" localSheetId="1">#REF!</definedName>
    <definedName name="thtich2" localSheetId="3">#REF!</definedName>
    <definedName name="thtich3" localSheetId="7">#REF!</definedName>
    <definedName name="thtich3" localSheetId="1">#REF!</definedName>
    <definedName name="thtich3" localSheetId="3">#REF!</definedName>
    <definedName name="thtich4" localSheetId="7">#REF!</definedName>
    <definedName name="thtich4" localSheetId="1">#REF!</definedName>
    <definedName name="thtich4" localSheetId="3">#REF!</definedName>
    <definedName name="thtich5" localSheetId="7">#REF!</definedName>
    <definedName name="thtich5" localSheetId="1">#REF!</definedName>
    <definedName name="thtich5" localSheetId="3">#REF!</definedName>
    <definedName name="thtich6" localSheetId="7">#REF!</definedName>
    <definedName name="thtich6" localSheetId="1">#REF!</definedName>
    <definedName name="thtich6" localSheetId="3">#REF!</definedName>
    <definedName name="THTLMcap" localSheetId="7">#REF!</definedName>
    <definedName name="THTLMcap" localSheetId="1">#REF!</definedName>
    <definedName name="THTLMcap" localSheetId="3">#REF!</definedName>
    <definedName name="THToanBo" localSheetId="7">#REF!</definedName>
    <definedName name="THToanBo" localSheetId="1">#REF!</definedName>
    <definedName name="THToanBo" localSheetId="3">#REF!</definedName>
    <definedName name="thtt" localSheetId="7">#REF!</definedName>
    <definedName name="thtt" localSheetId="1">#REF!</definedName>
    <definedName name="thtt" localSheetId="3">#REF!</definedName>
    <definedName name="thu" localSheetId="0" hidden="1">{"'Sheet1'!$L$16"}</definedName>
    <definedName name="thu" hidden="1">{"'Sheet1'!$L$16"}</definedName>
    <definedName name="Thu.von.dot1" localSheetId="7">#REF!</definedName>
    <definedName name="Thu.von.dot1" localSheetId="1">#REF!</definedName>
    <definedName name="Thu.von.dot1" localSheetId="3">#REF!</definedName>
    <definedName name="Thu.von.dot2" localSheetId="7">#REF!</definedName>
    <definedName name="Thu.von.dot2" localSheetId="1">#REF!</definedName>
    <definedName name="Thu.von.dot2" localSheetId="3">#REF!</definedName>
    <definedName name="Thu.von.dot3" localSheetId="7">#REF!</definedName>
    <definedName name="Thu.von.dot3" localSheetId="1">#REF!</definedName>
    <definedName name="Thu.von.dot3" localSheetId="3">#REF!</definedName>
    <definedName name="Thu.von.dot4" localSheetId="7">#REF!</definedName>
    <definedName name="Thu.von.dot4" localSheetId="1">#REF!</definedName>
    <definedName name="Thu.von.dot4" localSheetId="3">#REF!</definedName>
    <definedName name="Thu.von.dot5" localSheetId="7">#REF!</definedName>
    <definedName name="Thu.von.dot5" localSheetId="1">#REF!</definedName>
    <definedName name="Thu.von.dot5" localSheetId="3">#REF!</definedName>
    <definedName name="Thừa_Thiên_Huế" localSheetId="7">#REF!</definedName>
    <definedName name="Thừa_Thiên_Huế" localSheetId="1">#REF!</definedName>
    <definedName name="Thừa_Thiên_Huế" localSheetId="3">#REF!</definedName>
    <definedName name="thuocno" localSheetId="7">#REF!</definedName>
    <definedName name="thuocno" localSheetId="1">#REF!</definedName>
    <definedName name="thuocno" localSheetId="3">#REF!</definedName>
    <definedName name="Thuvondot5" localSheetId="7">#REF!</definedName>
    <definedName name="Thuvondot5" localSheetId="1">#REF!</definedName>
    <definedName name="Thuvondot5" localSheetId="3">#REF!</definedName>
    <definedName name="thuy" localSheetId="0" hidden="1">{"'Sheet1'!$L$16"}</definedName>
    <definedName name="thuy" hidden="1">{"'Sheet1'!$L$16"}</definedName>
    <definedName name="THXD2" localSheetId="0" hidden="1">{"'Sheet1'!$L$16"}</definedName>
    <definedName name="THXD2" hidden="1">{"'Sheet1'!$L$16"}</definedName>
    <definedName name="Tien" localSheetId="7">#REF!</definedName>
    <definedName name="Tien" localSheetId="1">#REF!</definedName>
    <definedName name="Tien" localSheetId="3">#REF!</definedName>
    <definedName name="TIENLUONG" localSheetId="7">#REF!</definedName>
    <definedName name="TIENLUONG" localSheetId="1">#REF!</definedName>
    <definedName name="TIENLUONG" localSheetId="3">#REF!</definedName>
    <definedName name="TIENVC" localSheetId="7">#REF!</definedName>
    <definedName name="TIENVC" localSheetId="1">#REF!</definedName>
    <definedName name="TIENVC" localSheetId="3">#REF!</definedName>
    <definedName name="TIEU_HAO_VAT_TU_DZ0.4KV" localSheetId="7">#REF!</definedName>
    <definedName name="TIEU_HAO_VAT_TU_DZ0.4KV" localSheetId="1">#REF!</definedName>
    <definedName name="TIEU_HAO_VAT_TU_DZ0.4KV" localSheetId="3">#REF!</definedName>
    <definedName name="TIEU_HAO_VAT_TU_DZ22KV" localSheetId="7">#REF!</definedName>
    <definedName name="TIEU_HAO_VAT_TU_DZ22KV" localSheetId="1">#REF!</definedName>
    <definedName name="TIEU_HAO_VAT_TU_DZ22KV" localSheetId="3">#REF!</definedName>
    <definedName name="TIEU_HAO_VAT_TU_TBA" localSheetId="7">#REF!</definedName>
    <definedName name="TIEU_HAO_VAT_TU_TBA" localSheetId="1">#REF!</definedName>
    <definedName name="TIEU_HAO_VAT_TU_TBA" localSheetId="3">#REF!</definedName>
    <definedName name="Tim_cong" localSheetId="7">#REF!</definedName>
    <definedName name="Tim_cong" localSheetId="1">#REF!</definedName>
    <definedName name="Tim_cong" localSheetId="3">#REF!</definedName>
    <definedName name="Tim_lan_xuat_hien" localSheetId="7">#REF!</definedName>
    <definedName name="Tim_lan_xuat_hien" localSheetId="1">#REF!</definedName>
    <definedName name="Tim_lan_xuat_hien" localSheetId="3">#REF!</definedName>
    <definedName name="Tim_lan_xuat_hien_cong" localSheetId="7">#REF!</definedName>
    <definedName name="Tim_lan_xuat_hien_cong" localSheetId="1">#REF!</definedName>
    <definedName name="Tim_lan_xuat_hien_cong" localSheetId="3">#REF!</definedName>
    <definedName name="Tim_lan_xuat_hien_duong" localSheetId="7">#REF!</definedName>
    <definedName name="Tim_lan_xuat_hien_duong" localSheetId="1">#REF!</definedName>
    <definedName name="Tim_lan_xuat_hien_duong" localSheetId="3">#REF!</definedName>
    <definedName name="tim_xuat_hien" localSheetId="7">#REF!</definedName>
    <definedName name="tim_xuat_hien" localSheetId="1">#REF!</definedName>
    <definedName name="tim_xuat_hien" localSheetId="3">#REF!</definedName>
    <definedName name="TIT" localSheetId="7">#REF!</definedName>
    <definedName name="TIT" localSheetId="1">#REF!</definedName>
    <definedName name="TIT" localSheetId="3">#REF!</definedName>
    <definedName name="TITAN" localSheetId="7">#REF!</definedName>
    <definedName name="TITAN" localSheetId="1">#REF!</definedName>
    <definedName name="TITAN" localSheetId="3">#REF!</definedName>
    <definedName name="tk" localSheetId="7">#REF!</definedName>
    <definedName name="tk" localSheetId="1">#REF!</definedName>
    <definedName name="tk" localSheetId="3">#REF!</definedName>
    <definedName name="TKCO_TKC" localSheetId="7">#REF!</definedName>
    <definedName name="TKCO_TKC" localSheetId="1">#REF!</definedName>
    <definedName name="TKCO_TKC" localSheetId="3">#REF!</definedName>
    <definedName name="TKNO_TKC" localSheetId="7">#REF!</definedName>
    <definedName name="TKNO_TKC" localSheetId="1">#REF!</definedName>
    <definedName name="TKNO_TKC" localSheetId="3">#REF!</definedName>
    <definedName name="TKP" localSheetId="7">#REF!</definedName>
    <definedName name="TKP" localSheetId="1">#REF!</definedName>
    <definedName name="TKP" localSheetId="3">#REF!</definedName>
    <definedName name="TL_PB" localSheetId="7">#REF!</definedName>
    <definedName name="TL_PB" localSheetId="1">#REF!</definedName>
    <definedName name="TL_PB" localSheetId="3">#REF!</definedName>
    <definedName name="TLAC120" localSheetId="7">#REF!</definedName>
    <definedName name="TLAC120" localSheetId="1">#REF!</definedName>
    <definedName name="TLAC120" localSheetId="3">#REF!</definedName>
    <definedName name="TLAC35" localSheetId="7">#REF!</definedName>
    <definedName name="TLAC35" localSheetId="1">#REF!</definedName>
    <definedName name="TLAC35" localSheetId="3">#REF!</definedName>
    <definedName name="TLAC50" localSheetId="7">#REF!</definedName>
    <definedName name="TLAC50" localSheetId="1">#REF!</definedName>
    <definedName name="TLAC50" localSheetId="3">#REF!</definedName>
    <definedName name="TLAC70" localSheetId="7">#REF!</definedName>
    <definedName name="TLAC70" localSheetId="1">#REF!</definedName>
    <definedName name="TLAC70" localSheetId="3">#REF!</definedName>
    <definedName name="TLAC95" localSheetId="7">#REF!</definedName>
    <definedName name="TLAC95" localSheetId="1">#REF!</definedName>
    <definedName name="TLAC95" localSheetId="3">#REF!</definedName>
    <definedName name="TLDPK" localSheetId="7">#REF!</definedName>
    <definedName name="TLDPK" localSheetId="1">#REF!</definedName>
    <definedName name="TLDPK" localSheetId="3">#REF!</definedName>
    <definedName name="Tle" localSheetId="7">#REF!</definedName>
    <definedName name="Tle" localSheetId="1">#REF!</definedName>
    <definedName name="Tle" localSheetId="3">#REF!</definedName>
    <definedName name="Tle_1" localSheetId="7">#REF!</definedName>
    <definedName name="Tle_1" localSheetId="1">#REF!</definedName>
    <definedName name="Tle_1" localSheetId="3">#REF!</definedName>
    <definedName name="TLTT_KHO1" localSheetId="7">#REF!</definedName>
    <definedName name="TLTT_KHO1" localSheetId="1">#REF!</definedName>
    <definedName name="TLTT_KHO1" localSheetId="3">#REF!</definedName>
    <definedName name="TLTT_UOT1" localSheetId="7">#REF!</definedName>
    <definedName name="TLTT_UOT1" localSheetId="1">#REF!</definedName>
    <definedName name="TLTT_UOT1" localSheetId="3">#REF!</definedName>
    <definedName name="TLTT_UOT2" localSheetId="7">#REF!</definedName>
    <definedName name="TLTT_UOT2" localSheetId="1">#REF!</definedName>
    <definedName name="TLTT_UOT2" localSheetId="3">#REF!</definedName>
    <definedName name="TLTT_UOT3" localSheetId="7">#REF!</definedName>
    <definedName name="TLTT_UOT3" localSheetId="1">#REF!</definedName>
    <definedName name="TLTT_UOT3" localSheetId="3">#REF!</definedName>
    <definedName name="TLTT_UOT4" localSheetId="7">#REF!</definedName>
    <definedName name="TLTT_UOT4" localSheetId="1">#REF!</definedName>
    <definedName name="TLTT_UOT4" localSheetId="3">#REF!</definedName>
    <definedName name="TLTT_UOT5" localSheetId="7">#REF!</definedName>
    <definedName name="TLTT_UOT5" localSheetId="1">#REF!</definedName>
    <definedName name="TLTT_UOT5" localSheetId="3">#REF!</definedName>
    <definedName name="TLTT_UOT6" localSheetId="7">#REF!</definedName>
    <definedName name="TLTT_UOT6" localSheetId="1">#REF!</definedName>
    <definedName name="TLTT_UOT6" localSheetId="3">#REF!</definedName>
    <definedName name="TLTT_UOT7" localSheetId="7">#REF!</definedName>
    <definedName name="TLTT_UOT7" localSheetId="1">#REF!</definedName>
    <definedName name="TLTT_UOT7" localSheetId="3">#REF!</definedName>
    <definedName name="tluong" localSheetId="7">#REF!</definedName>
    <definedName name="tluong" localSheetId="1">#REF!</definedName>
    <definedName name="tluong" localSheetId="3">#REF!</definedName>
    <definedName name="TLviet" localSheetId="0">100%-TLyen</definedName>
    <definedName name="tn" localSheetId="7">#REF!</definedName>
    <definedName name="tn" localSheetId="1">#REF!</definedName>
    <definedName name="tn" localSheetId="3">#REF!</definedName>
    <definedName name="TN_b_qu_n" localSheetId="7">#REF!</definedName>
    <definedName name="TN_b_qu_n" localSheetId="1">#REF!</definedName>
    <definedName name="TN_b_qu_n" localSheetId="3">#REF!</definedName>
    <definedName name="TNChiuThue" localSheetId="7">#REF!</definedName>
    <definedName name="TNChiuThue" localSheetId="1">#REF!</definedName>
    <definedName name="TNChiuThue" localSheetId="3">#REF!</definedName>
    <definedName name="toi5t" localSheetId="7">#REF!</definedName>
    <definedName name="toi5t" localSheetId="1">#REF!</definedName>
    <definedName name="toi5t" localSheetId="3">#REF!</definedName>
    <definedName name="tole" localSheetId="7">#REF!</definedName>
    <definedName name="tole" localSheetId="1">#REF!</definedName>
    <definedName name="tole" localSheetId="3">#REF!</definedName>
    <definedName name="Tong" localSheetId="7">#REF!</definedName>
    <definedName name="Tong" localSheetId="1">#REF!</definedName>
    <definedName name="Tong" localSheetId="3">#REF!</definedName>
    <definedName name="Tong_co" localSheetId="7">#REF!</definedName>
    <definedName name="Tong_co" localSheetId="1">#REF!</definedName>
    <definedName name="Tong_co" localSheetId="3">#REF!</definedName>
    <definedName name="TONG_GIA_TRI_CONG_TRINH" localSheetId="7">#REF!</definedName>
    <definedName name="TONG_GIA_TRI_CONG_TRINH" localSheetId="1">#REF!</definedName>
    <definedName name="TONG_GIA_TRI_CONG_TRINH" localSheetId="3">#REF!</definedName>
    <definedName name="TONG_HOP_THI_NGHIEM_DZ0.4KV" localSheetId="7">#REF!</definedName>
    <definedName name="TONG_HOP_THI_NGHIEM_DZ0.4KV" localSheetId="1">#REF!</definedName>
    <definedName name="TONG_HOP_THI_NGHIEM_DZ0.4KV" localSheetId="3">#REF!</definedName>
    <definedName name="TONG_HOP_THI_NGHIEM_DZ22KV" localSheetId="7">#REF!</definedName>
    <definedName name="TONG_HOP_THI_NGHIEM_DZ22KV" localSheetId="1">#REF!</definedName>
    <definedName name="TONG_HOP_THI_NGHIEM_DZ22KV" localSheetId="3">#REF!</definedName>
    <definedName name="TONG_KE_TBA" localSheetId="7">#REF!</definedName>
    <definedName name="TONG_KE_TBA" localSheetId="1">#REF!</definedName>
    <definedName name="TONG_KE_TBA" localSheetId="3">#REF!</definedName>
    <definedName name="Tong_no" localSheetId="7">#REF!</definedName>
    <definedName name="Tong_no" localSheetId="1">#REF!</definedName>
    <definedName name="Tong_no" localSheetId="3">#REF!</definedName>
    <definedName name="tongbt" localSheetId="7">#REF!</definedName>
    <definedName name="tongbt" localSheetId="1">#REF!</definedName>
    <definedName name="tongbt" localSheetId="3">#REF!</definedName>
    <definedName name="tongcong" localSheetId="7">#REF!</definedName>
    <definedName name="tongcong" localSheetId="1">#REF!</definedName>
    <definedName name="tongcong" localSheetId="3">#REF!</definedName>
    <definedName name="tongdientich" localSheetId="7">#REF!</definedName>
    <definedName name="tongdientich" localSheetId="1">#REF!</definedName>
    <definedName name="tongdientich" localSheetId="3">#REF!</definedName>
    <definedName name="TONGDUTOAN" localSheetId="7">#REF!</definedName>
    <definedName name="TONGDUTOAN" localSheetId="1">#REF!</definedName>
    <definedName name="TONGDUTOAN" localSheetId="3">#REF!</definedName>
    <definedName name="tonghop" localSheetId="0" hidden="1">{"'Sheet1'!$L$16"}</definedName>
    <definedName name="tonghop" hidden="1">{"'Sheet1'!$L$16"}</definedName>
    <definedName name="tongmay" localSheetId="7">#REF!</definedName>
    <definedName name="tongmay" localSheetId="1">#REF!</definedName>
    <definedName name="tongmay" localSheetId="3">#REF!</definedName>
    <definedName name="tongnc" localSheetId="7">#REF!</definedName>
    <definedName name="tongnc" localSheetId="1">#REF!</definedName>
    <definedName name="tongnc" localSheetId="3">#REF!</definedName>
    <definedName name="tongthep" localSheetId="7">#REF!</definedName>
    <definedName name="tongthep" localSheetId="1">#REF!</definedName>
    <definedName name="tongthep" localSheetId="3">#REF!</definedName>
    <definedName name="tongthetich" localSheetId="7">#REF!</definedName>
    <definedName name="tongthetich" localSheetId="1">#REF!</definedName>
    <definedName name="tongthetich" localSheetId="3">#REF!</definedName>
    <definedName name="tongvl" localSheetId="7">#REF!</definedName>
    <definedName name="tongvl" localSheetId="1">#REF!</definedName>
    <definedName name="tongvl" localSheetId="3">#REF!</definedName>
    <definedName name="Tonmai" localSheetId="7">#REF!</definedName>
    <definedName name="Tonmai" localSheetId="1">#REF!</definedName>
    <definedName name="Tonmai" localSheetId="3">#REF!</definedName>
    <definedName name="TOP" localSheetId="7">#REF!</definedName>
    <definedName name="TOP" localSheetId="1">#REF!</definedName>
    <definedName name="TOP" localSheetId="3">#REF!</definedName>
    <definedName name="TOT_PR_1" localSheetId="7">#REF!</definedName>
    <definedName name="TOT_PR_1" localSheetId="1">#REF!</definedName>
    <definedName name="TOT_PR_1" localSheetId="3">#REF!</definedName>
    <definedName name="TOT_PR_2" localSheetId="7">#REF!</definedName>
    <definedName name="TOT_PR_2" localSheetId="1">#REF!</definedName>
    <definedName name="TOT_PR_2" localSheetId="3">#REF!</definedName>
    <definedName name="TOT_PR_3" localSheetId="7">#REF!</definedName>
    <definedName name="TOT_PR_3" localSheetId="1">#REF!</definedName>
    <definedName name="TOT_PR_3" localSheetId="3">#REF!</definedName>
    <definedName name="TOT_PR_4" localSheetId="7">#REF!</definedName>
    <definedName name="TOT_PR_4" localSheetId="1">#REF!</definedName>
    <definedName name="TOT_PR_4" localSheetId="3">#REF!</definedName>
    <definedName name="TotalLOSS" localSheetId="7">#REF!</definedName>
    <definedName name="TotalLOSS" localSheetId="1">#REF!</definedName>
    <definedName name="TotalLOSS" localSheetId="3">#REF!</definedName>
    <definedName name="totbtoi" localSheetId="7">#REF!</definedName>
    <definedName name="totbtoi" localSheetId="1">#REF!</definedName>
    <definedName name="totbtoi" localSheetId="3">#REF!</definedName>
    <definedName name="tp" localSheetId="7">#REF!</definedName>
    <definedName name="tp" localSheetId="1">#REF!</definedName>
    <definedName name="tp" localSheetId="3">#REF!</definedName>
    <definedName name="TPCP" localSheetId="0" hidden="1">{"'Sheet1'!$L$16"}</definedName>
    <definedName name="TPCP" hidden="1">{"'Sheet1'!$L$16"}</definedName>
    <definedName name="TPLRP" localSheetId="7">#REF!</definedName>
    <definedName name="TPLRP" localSheetId="1">#REF!</definedName>
    <definedName name="TPLRP" localSheetId="3">#REF!</definedName>
    <definedName name="tr_" localSheetId="7">#REF!</definedName>
    <definedName name="tr_" localSheetId="1">#REF!</definedName>
    <definedName name="tr_" localSheetId="3">#REF!</definedName>
    <definedName name="TR10HT" localSheetId="7">#REF!</definedName>
    <definedName name="TR10HT" localSheetId="1">#REF!</definedName>
    <definedName name="TR10HT" localSheetId="3">#REF!</definedName>
    <definedName name="TR11HT" localSheetId="7">#REF!</definedName>
    <definedName name="TR11HT" localSheetId="1">#REF!</definedName>
    <definedName name="TR11HT" localSheetId="3">#REF!</definedName>
    <definedName name="TR12HT" localSheetId="7">#REF!</definedName>
    <definedName name="TR12HT" localSheetId="1">#REF!</definedName>
    <definedName name="TR12HT" localSheetId="3">#REF!</definedName>
    <definedName name="TR13HT" localSheetId="7">#REF!</definedName>
    <definedName name="TR13HT" localSheetId="1">#REF!</definedName>
    <definedName name="TR13HT" localSheetId="3">#REF!</definedName>
    <definedName name="TR14HT" localSheetId="7">#REF!</definedName>
    <definedName name="TR14HT" localSheetId="1">#REF!</definedName>
    <definedName name="TR14HT" localSheetId="3">#REF!</definedName>
    <definedName name="TR17HT" localSheetId="7">#REF!</definedName>
    <definedName name="TR17HT" localSheetId="1">#REF!</definedName>
    <definedName name="TR17HT" localSheetId="3">#REF!</definedName>
    <definedName name="TR18HT" localSheetId="7">#REF!</definedName>
    <definedName name="TR18HT" localSheetId="1">#REF!</definedName>
    <definedName name="TR18HT" localSheetId="3">#REF!</definedName>
    <definedName name="TR1HT" localSheetId="7">#REF!</definedName>
    <definedName name="TR1HT" localSheetId="1">#REF!</definedName>
    <definedName name="TR1HT" localSheetId="3">#REF!</definedName>
    <definedName name="TR21HT" localSheetId="7">#REF!</definedName>
    <definedName name="TR21HT" localSheetId="1">#REF!</definedName>
    <definedName name="TR21HT" localSheetId="3">#REF!</definedName>
    <definedName name="TR22HT" localSheetId="7">#REF!</definedName>
    <definedName name="TR22HT" localSheetId="1">#REF!</definedName>
    <definedName name="TR22HT" localSheetId="3">#REF!</definedName>
    <definedName name="TR23HT" localSheetId="7">#REF!</definedName>
    <definedName name="TR23HT" localSheetId="1">#REF!</definedName>
    <definedName name="TR23HT" localSheetId="3">#REF!</definedName>
    <definedName name="TR24HT" localSheetId="7">#REF!</definedName>
    <definedName name="TR24HT" localSheetId="1">#REF!</definedName>
    <definedName name="TR24HT" localSheetId="3">#REF!</definedName>
    <definedName name="TR25HT" localSheetId="7">#REF!</definedName>
    <definedName name="TR25HT" localSheetId="1">#REF!</definedName>
    <definedName name="TR25HT" localSheetId="3">#REF!</definedName>
    <definedName name="TR26HT" localSheetId="7">#REF!</definedName>
    <definedName name="TR26HT" localSheetId="1">#REF!</definedName>
    <definedName name="TR26HT" localSheetId="3">#REF!</definedName>
    <definedName name="TR2HT" localSheetId="7">#REF!</definedName>
    <definedName name="TR2HT" localSheetId="1">#REF!</definedName>
    <definedName name="TR2HT" localSheetId="3">#REF!</definedName>
    <definedName name="TR3HT" localSheetId="7">#REF!</definedName>
    <definedName name="TR3HT" localSheetId="1">#REF!</definedName>
    <definedName name="TR3HT" localSheetId="3">#REF!</definedName>
    <definedName name="TR4HT" localSheetId="7">#REF!</definedName>
    <definedName name="TR4HT" localSheetId="1">#REF!</definedName>
    <definedName name="TR4HT" localSheetId="3">#REF!</definedName>
    <definedName name="TR5HT" localSheetId="7">#REF!</definedName>
    <definedName name="TR5HT" localSheetId="1">#REF!</definedName>
    <definedName name="TR5HT" localSheetId="3">#REF!</definedName>
    <definedName name="TR6HT" localSheetId="7">#REF!</definedName>
    <definedName name="TR6HT" localSheetId="1">#REF!</definedName>
    <definedName name="TR6HT" localSheetId="3">#REF!</definedName>
    <definedName name="TR7HT" localSheetId="7">#REF!</definedName>
    <definedName name="TR7HT" localSheetId="1">#REF!</definedName>
    <definedName name="TR7HT" localSheetId="3">#REF!</definedName>
    <definedName name="TR8HT" localSheetId="7">#REF!</definedName>
    <definedName name="TR8HT" localSheetId="1">#REF!</definedName>
    <definedName name="TR8HT" localSheetId="3">#REF!</definedName>
    <definedName name="TR9HT" localSheetId="7">#REF!</definedName>
    <definedName name="TR9HT" localSheetId="1">#REF!</definedName>
    <definedName name="TR9HT" localSheetId="3">#REF!</definedName>
    <definedName name="Tra_Cot" localSheetId="7">#REF!</definedName>
    <definedName name="Tra_Cot" localSheetId="1">#REF!</definedName>
    <definedName name="Tra_Cot" localSheetId="3">#REF!</definedName>
    <definedName name="Tra_DM_su_dung" localSheetId="7">#REF!</definedName>
    <definedName name="Tra_DM_su_dung" localSheetId="1">#REF!</definedName>
    <definedName name="Tra_DM_su_dung" localSheetId="3">#REF!</definedName>
    <definedName name="Tra_DM_su_dung_cau" localSheetId="7">#REF!</definedName>
    <definedName name="Tra_DM_su_dung_cau" localSheetId="1">#REF!</definedName>
    <definedName name="Tra_DM_su_dung_cau" localSheetId="3">#REF!</definedName>
    <definedName name="Tra_don_gia_KS" localSheetId="7">#REF!</definedName>
    <definedName name="Tra_don_gia_KS" localSheetId="1">#REF!</definedName>
    <definedName name="Tra_don_gia_KS" localSheetId="3">#REF!</definedName>
    <definedName name="Tra_DTCT" localSheetId="7">#REF!</definedName>
    <definedName name="Tra_DTCT" localSheetId="1">#REF!</definedName>
    <definedName name="Tra_DTCT" localSheetId="3">#REF!</definedName>
    <definedName name="Tra_gia" localSheetId="7">#REF!</definedName>
    <definedName name="Tra_gia" localSheetId="1">#REF!</definedName>
    <definedName name="Tra_gia" localSheetId="3">#REF!</definedName>
    <definedName name="Tra_gtxl_cong" localSheetId="7">#REF!</definedName>
    <definedName name="Tra_gtxl_cong" localSheetId="1">#REF!</definedName>
    <definedName name="Tra_gtxl_cong" localSheetId="3">#REF!</definedName>
    <definedName name="Tra_T_le_1" localSheetId="7">#REF!</definedName>
    <definedName name="Tra_T_le_1" localSheetId="1">#REF!</definedName>
    <definedName name="Tra_T_le_1" localSheetId="3">#REF!</definedName>
    <definedName name="Tra_ten_cong" localSheetId="7">#REF!</definedName>
    <definedName name="Tra_ten_cong" localSheetId="1">#REF!</definedName>
    <definedName name="Tra_ten_cong" localSheetId="3">#REF!</definedName>
    <definedName name="Tra_tim_hang_mucPT_trung" localSheetId="7">#REF!</definedName>
    <definedName name="Tra_tim_hang_mucPT_trung" localSheetId="1">#REF!</definedName>
    <definedName name="Tra_tim_hang_mucPT_trung" localSheetId="3">#REF!</definedName>
    <definedName name="Tra_TL" localSheetId="7">#REF!</definedName>
    <definedName name="Tra_TL" localSheetId="1">#REF!</definedName>
    <definedName name="Tra_TL" localSheetId="3">#REF!</definedName>
    <definedName name="Tra_ty_le" localSheetId="7">#REF!</definedName>
    <definedName name="Tra_ty_le" localSheetId="1">#REF!</definedName>
    <definedName name="Tra_ty_le" localSheetId="3">#REF!</definedName>
    <definedName name="Tra_ty_le2" localSheetId="7">#REF!</definedName>
    <definedName name="Tra_ty_le2" localSheetId="1">#REF!</definedName>
    <definedName name="Tra_ty_le2" localSheetId="3">#REF!</definedName>
    <definedName name="Tra_ty_le3" localSheetId="7">#REF!</definedName>
    <definedName name="Tra_ty_le3" localSheetId="1">#REF!</definedName>
    <definedName name="Tra_ty_le3" localSheetId="3">#REF!</definedName>
    <definedName name="Tra_ty_le4" localSheetId="7">#REF!</definedName>
    <definedName name="Tra_ty_le4" localSheetId="1">#REF!</definedName>
    <definedName name="Tra_ty_le4" localSheetId="3">#REF!</definedName>
    <definedName name="Tra_ty_le5" localSheetId="7">#REF!</definedName>
    <definedName name="Tra_ty_le5" localSheetId="1">#REF!</definedName>
    <definedName name="Tra_ty_le5" localSheetId="3">#REF!</definedName>
    <definedName name="TRA_VAT_LIEU" localSheetId="7">#REF!</definedName>
    <definedName name="TRA_VAT_LIEU" localSheetId="1">#REF!</definedName>
    <definedName name="TRA_VAT_LIEU" localSheetId="3">#REF!</definedName>
    <definedName name="Trà_Vinh" localSheetId="7">#REF!</definedName>
    <definedName name="Trà_Vinh" localSheetId="1">#REF!</definedName>
    <definedName name="Trà_Vinh" localSheetId="3">#REF!</definedName>
    <definedName name="TRA_VL" localSheetId="7">#REF!</definedName>
    <definedName name="TRA_VL" localSheetId="1">#REF!</definedName>
    <definedName name="TRA_VL" localSheetId="3">#REF!</definedName>
    <definedName name="tra_vl1" localSheetId="7">#REF!</definedName>
    <definedName name="tra_vl1" localSheetId="1">#REF!</definedName>
    <definedName name="tra_vl1" localSheetId="3">#REF!</definedName>
    <definedName name="tra_xlbtn" localSheetId="7">#REF!</definedName>
    <definedName name="tra_xlbtn" localSheetId="1">#REF!</definedName>
    <definedName name="tra_xlbtn" localSheetId="3">#REF!</definedName>
    <definedName name="traA103" localSheetId="7">#REF!</definedName>
    <definedName name="traA103" localSheetId="1">#REF!</definedName>
    <definedName name="traA103" localSheetId="3">#REF!</definedName>
    <definedName name="trab" localSheetId="7">#REF!</definedName>
    <definedName name="trab" localSheetId="1">#REF!</definedName>
    <definedName name="trab" localSheetId="3">#REF!</definedName>
    <definedName name="trabtn" localSheetId="7">#REF!</definedName>
    <definedName name="trabtn" localSheetId="1">#REF!</definedName>
    <definedName name="trabtn" localSheetId="3">#REF!</definedName>
    <definedName name="Tracp" localSheetId="7">#REF!</definedName>
    <definedName name="Tracp" localSheetId="1">#REF!</definedName>
    <definedName name="Tracp" localSheetId="3">#REF!</definedName>
    <definedName name="TraDAH_H" localSheetId="7">#REF!</definedName>
    <definedName name="TraDAH_H" localSheetId="1">#REF!</definedName>
    <definedName name="TraDAH_H" localSheetId="3">#REF!</definedName>
    <definedName name="TRADE2" localSheetId="7">#REF!</definedName>
    <definedName name="TRADE2" localSheetId="1">#REF!</definedName>
    <definedName name="TRADE2" localSheetId="3">#REF!</definedName>
    <definedName name="TraK" localSheetId="7">#REF!</definedName>
    <definedName name="TraK" localSheetId="1">#REF!</definedName>
    <definedName name="TraK" localSheetId="3">#REF!</definedName>
    <definedName name="TRAM" localSheetId="7">#REF!</definedName>
    <definedName name="TRAM" localSheetId="1">#REF!</definedName>
    <definedName name="TRAM" localSheetId="3">#REF!</definedName>
    <definedName name="tramatcong1" localSheetId="7">#REF!</definedName>
    <definedName name="tramatcong1" localSheetId="1">#REF!</definedName>
    <definedName name="tramatcong1" localSheetId="3">#REF!</definedName>
    <definedName name="tramatcong2" localSheetId="7">#REF!</definedName>
    <definedName name="tramatcong2" localSheetId="1">#REF!</definedName>
    <definedName name="tramatcong2" localSheetId="3">#REF!</definedName>
    <definedName name="trambt60" localSheetId="7">#REF!</definedName>
    <definedName name="trambt60" localSheetId="1">#REF!</definedName>
    <definedName name="trambt60" localSheetId="3">#REF!</definedName>
    <definedName name="tramtbtn25" localSheetId="7">#REF!</definedName>
    <definedName name="tramtbtn25" localSheetId="1">#REF!</definedName>
    <definedName name="tramtbtn25" localSheetId="3">#REF!</definedName>
    <definedName name="tramtbtn30" localSheetId="7">#REF!</definedName>
    <definedName name="tramtbtn30" localSheetId="1">#REF!</definedName>
    <definedName name="tramtbtn30" localSheetId="3">#REF!</definedName>
    <definedName name="tramtbtn40" localSheetId="7">#REF!</definedName>
    <definedName name="tramtbtn40" localSheetId="1">#REF!</definedName>
    <definedName name="tramtbtn40" localSheetId="3">#REF!</definedName>
    <definedName name="tramtbtn50" localSheetId="7">#REF!</definedName>
    <definedName name="tramtbtn50" localSheetId="1">#REF!</definedName>
    <definedName name="tramtbtn50" localSheetId="3">#REF!</definedName>
    <definedName name="tramtbtn60" localSheetId="7">#REF!</definedName>
    <definedName name="tramtbtn60" localSheetId="1">#REF!</definedName>
    <definedName name="tramtbtn60" localSheetId="3">#REF!</definedName>
    <definedName name="tramtbtn80" localSheetId="7">#REF!</definedName>
    <definedName name="tramtbtn80" localSheetId="1">#REF!</definedName>
    <definedName name="tramtbtn80" localSheetId="3">#REF!</definedName>
    <definedName name="trang" localSheetId="0" hidden="1">{#N/A,#N/A,FALSE,"Chi tiÆt"}</definedName>
    <definedName name="trang" hidden="1">{#N/A,#N/A,FALSE,"Chi tiÆt"}</definedName>
    <definedName name="tranhietdo" localSheetId="7">#REF!</definedName>
    <definedName name="tranhietdo" localSheetId="1">#REF!</definedName>
    <definedName name="tranhietdo" localSheetId="3">#REF!</definedName>
    <definedName name="tratyle" localSheetId="7">#REF!</definedName>
    <definedName name="tratyle" localSheetId="1">#REF!</definedName>
    <definedName name="tratyle" localSheetId="3">#REF!</definedName>
    <definedName name="TRAvH" localSheetId="7">#REF!</definedName>
    <definedName name="TRAvH" localSheetId="1">#REF!</definedName>
    <definedName name="TRAvH" localSheetId="3">#REF!</definedName>
    <definedName name="TRAVL" localSheetId="7">#REF!</definedName>
    <definedName name="TRAVL" localSheetId="1">#REF!</definedName>
    <definedName name="TRAVL" localSheetId="3">#REF!</definedName>
    <definedName name="TRHT" localSheetId="7">#REF!</definedName>
    <definedName name="TRHT" localSheetId="1">#REF!</definedName>
    <definedName name="TRHT" localSheetId="3">#REF!</definedName>
    <definedName name="TRISO" localSheetId="7">#REF!</definedName>
    <definedName name="TRISO" localSheetId="1">#REF!</definedName>
    <definedName name="TRISO" localSheetId="3">#REF!</definedName>
    <definedName name="tron250" localSheetId="7">#REF!</definedName>
    <definedName name="tron250" localSheetId="1">#REF!</definedName>
    <definedName name="tron250" localSheetId="3">#REF!</definedName>
    <definedName name="tron25th" localSheetId="7">#REF!</definedName>
    <definedName name="tron25th" localSheetId="1">#REF!</definedName>
    <definedName name="tron25th" localSheetId="3">#REF!</definedName>
    <definedName name="tron60th" localSheetId="7">#REF!</definedName>
    <definedName name="tron60th" localSheetId="1">#REF!</definedName>
    <definedName name="tron60th" localSheetId="3">#REF!</definedName>
    <definedName name="tronbetong100" localSheetId="7">#REF!</definedName>
    <definedName name="tronbetong100" localSheetId="1">#REF!</definedName>
    <definedName name="tronbetong100" localSheetId="3">#REF!</definedName>
    <definedName name="tronbetong1150" localSheetId="7">#REF!</definedName>
    <definedName name="tronbetong1150" localSheetId="1">#REF!</definedName>
    <definedName name="tronbetong1150" localSheetId="3">#REF!</definedName>
    <definedName name="tronbetong150" localSheetId="7">#REF!</definedName>
    <definedName name="tronbetong150" localSheetId="1">#REF!</definedName>
    <definedName name="tronbetong150" localSheetId="3">#REF!</definedName>
    <definedName name="tronbetong1600" localSheetId="7">#REF!</definedName>
    <definedName name="tronbetong1600" localSheetId="1">#REF!</definedName>
    <definedName name="tronbetong1600" localSheetId="3">#REF!</definedName>
    <definedName name="tronbetong200" localSheetId="7">#REF!</definedName>
    <definedName name="tronbetong200" localSheetId="1">#REF!</definedName>
    <definedName name="tronbetong200" localSheetId="3">#REF!</definedName>
    <definedName name="tronbetong250" localSheetId="7">#REF!</definedName>
    <definedName name="tronbetong250" localSheetId="1">#REF!</definedName>
    <definedName name="tronbetong250" localSheetId="3">#REF!</definedName>
    <definedName name="tronbetong425" localSheetId="7">#REF!</definedName>
    <definedName name="tronbetong425" localSheetId="1">#REF!</definedName>
    <definedName name="tronbetong425" localSheetId="3">#REF!</definedName>
    <definedName name="tronbetong500" localSheetId="7">#REF!</definedName>
    <definedName name="tronbetong500" localSheetId="1">#REF!</definedName>
    <definedName name="tronbetong500" localSheetId="3">#REF!</definedName>
    <definedName name="tronbetong800" localSheetId="7">#REF!</definedName>
    <definedName name="tronbetong800" localSheetId="1">#REF!</definedName>
    <definedName name="tronbetong800" localSheetId="3">#REF!</definedName>
    <definedName name="tronbt250" localSheetId="7">#REF!</definedName>
    <definedName name="tronbt250" localSheetId="1">#REF!</definedName>
    <definedName name="tronbt250" localSheetId="3">#REF!</definedName>
    <definedName name="tronvua110" localSheetId="7">#REF!</definedName>
    <definedName name="tronvua110" localSheetId="1">#REF!</definedName>
    <definedName name="tronvua110" localSheetId="3">#REF!</definedName>
    <definedName name="tronvua150" localSheetId="7">#REF!</definedName>
    <definedName name="tronvua150" localSheetId="1">#REF!</definedName>
    <definedName name="tronvua150" localSheetId="3">#REF!</definedName>
    <definedName name="tronvua200" localSheetId="7">#REF!</definedName>
    <definedName name="tronvua200" localSheetId="1">#REF!</definedName>
    <definedName name="tronvua200" localSheetId="3">#REF!</definedName>
    <definedName name="tronvua250" localSheetId="7">#REF!</definedName>
    <definedName name="tronvua250" localSheetId="1">#REF!</definedName>
    <definedName name="tronvua250" localSheetId="3">#REF!</definedName>
    <definedName name="tronvua325" localSheetId="7">#REF!</definedName>
    <definedName name="tronvua325" localSheetId="1">#REF!</definedName>
    <definedName name="tronvua325" localSheetId="3">#REF!</definedName>
    <definedName name="trt" localSheetId="7">#REF!</definedName>
    <definedName name="trt" localSheetId="1">#REF!</definedName>
    <definedName name="trt" localSheetId="3">#REF!</definedName>
    <definedName name="tru_can" localSheetId="7">#REF!</definedName>
    <definedName name="tru_can" localSheetId="1">#REF!</definedName>
    <definedName name="tru_can" localSheetId="3">#REF!</definedName>
    <definedName name="tsI" localSheetId="7">#REF!</definedName>
    <definedName name="tsI" localSheetId="1">#REF!</definedName>
    <definedName name="tsI" localSheetId="3">#REF!</definedName>
    <definedName name="tt" localSheetId="7">#REF!</definedName>
    <definedName name="tt" localSheetId="1">#REF!</definedName>
    <definedName name="tt" localSheetId="3">#REF!</definedName>
    <definedName name="TT_1P" localSheetId="7">#REF!</definedName>
    <definedName name="TT_1P" localSheetId="1">#REF!</definedName>
    <definedName name="TT_1P" localSheetId="3">#REF!</definedName>
    <definedName name="TT_3p" localSheetId="7">#REF!</definedName>
    <definedName name="TT_3p" localSheetId="1">#REF!</definedName>
    <definedName name="TT_3p" localSheetId="3">#REF!</definedName>
    <definedName name="ttam" localSheetId="7">#REF!</definedName>
    <definedName name="ttam" localSheetId="1">#REF!</definedName>
    <definedName name="ttam" localSheetId="3">#REF!</definedName>
    <definedName name="ttao" localSheetId="7">#REF!</definedName>
    <definedName name="ttao" localSheetId="1">#REF!</definedName>
    <definedName name="ttao" localSheetId="3">#REF!</definedName>
    <definedName name="ttbt" localSheetId="7">#REF!</definedName>
    <definedName name="ttbt" localSheetId="1">#REF!</definedName>
    <definedName name="ttbt" localSheetId="3">#REF!</definedName>
    <definedName name="TTDD1P" localSheetId="7">#REF!</definedName>
    <definedName name="TTDD1P" localSheetId="1">#REF!</definedName>
    <definedName name="TTDD1P" localSheetId="3">#REF!</definedName>
    <definedName name="TTDKKH" localSheetId="7">#REF!</definedName>
    <definedName name="TTDKKH" localSheetId="1">#REF!</definedName>
    <definedName name="TTDKKH" localSheetId="3">#REF!</definedName>
    <definedName name="tthi" localSheetId="7">#REF!</definedName>
    <definedName name="tthi" localSheetId="1">#REF!</definedName>
    <definedName name="tthi" localSheetId="3">#REF!</definedName>
    <definedName name="ttinh" localSheetId="7">#REF!</definedName>
    <definedName name="ttinh" localSheetId="1">#REF!</definedName>
    <definedName name="ttinh" localSheetId="3">#REF!</definedName>
    <definedName name="TTMTC" localSheetId="7">#REF!</definedName>
    <definedName name="TTMTC" localSheetId="1">#REF!</definedName>
    <definedName name="TTMTC" localSheetId="3">#REF!</definedName>
    <definedName name="TTNC" localSheetId="7">#REF!</definedName>
    <definedName name="TTNC" localSheetId="1">#REF!</definedName>
    <definedName name="TTNC" localSheetId="3">#REF!</definedName>
    <definedName name="tto" localSheetId="7">#REF!</definedName>
    <definedName name="tto" localSheetId="1">#REF!</definedName>
    <definedName name="tto" localSheetId="3">#REF!</definedName>
    <definedName name="ttoxtp" localSheetId="7">#REF!</definedName>
    <definedName name="ttoxtp" localSheetId="1">#REF!</definedName>
    <definedName name="ttoxtp" localSheetId="3">#REF!</definedName>
    <definedName name="ttronmk" localSheetId="7">#REF!</definedName>
    <definedName name="ttronmk" localSheetId="1">#REF!</definedName>
    <definedName name="ttronmk" localSheetId="3">#REF!</definedName>
    <definedName name="TTTH2" localSheetId="0" hidden="1">{"'Sheet1'!$L$16"}</definedName>
    <definedName name="TTTH2" hidden="1">{"'Sheet1'!$L$16"}</definedName>
    <definedName name="tttt" localSheetId="7">#REF!</definedName>
    <definedName name="tttt" localSheetId="1">#REF!</definedName>
    <definedName name="tttt" localSheetId="3">#REF!</definedName>
    <definedName name="ttttt" localSheetId="0" hidden="1">{"'Sheet1'!$L$16"}</definedName>
    <definedName name="ttttt" hidden="1">{"'Sheet1'!$L$16"}</definedName>
    <definedName name="TTTTTTTTT" localSheetId="0" hidden="1">{"'Sheet1'!$L$16"}</definedName>
    <definedName name="TTTTTTTTT" hidden="1">{"'Sheet1'!$L$16"}</definedName>
    <definedName name="ttttttttttt" localSheetId="0" hidden="1">{"'Sheet1'!$L$16"}</definedName>
    <definedName name="ttttttttttt" hidden="1">{"'Sheet1'!$L$16"}</definedName>
    <definedName name="Tuong_chan" localSheetId="7">#REF!</definedName>
    <definedName name="Tuong_chan" localSheetId="1">#REF!</definedName>
    <definedName name="Tuong_chan" localSheetId="3">#REF!</definedName>
    <definedName name="TuVan" localSheetId="7">#REF!</definedName>
    <definedName name="TuVan" localSheetId="1">#REF!</definedName>
    <definedName name="TuVan" localSheetId="3">#REF!</definedName>
    <definedName name="tuyen" localSheetId="7">#REF!</definedName>
    <definedName name="tuyen" localSheetId="1">#REF!</definedName>
    <definedName name="tuyen" localSheetId="3">#REF!</definedName>
    <definedName name="tuyennhanh" localSheetId="0" hidden="1">{"'Sheet1'!$L$16"}</definedName>
    <definedName name="tuyennhanh" hidden="1">{"'Sheet1'!$L$16"}</definedName>
    <definedName name="tuynen" localSheetId="0" hidden="1">{"'Sheet1'!$L$16"}</definedName>
    <definedName name="tuynen" hidden="1">{"'Sheet1'!$L$16"}</definedName>
    <definedName name="TV.QUY1" localSheetId="7">#REF!</definedName>
    <definedName name="TV.QUY1" localSheetId="1">#REF!</definedName>
    <definedName name="TV.QUY1" localSheetId="3">#REF!</definedName>
    <definedName name="TV.T1" localSheetId="7">#REF!</definedName>
    <definedName name="TV.T1" localSheetId="1">#REF!</definedName>
    <definedName name="TV.T1" localSheetId="3">#REF!</definedName>
    <definedName name="TV.T2" localSheetId="7">#REF!</definedName>
    <definedName name="TV.T2" localSheetId="1">#REF!</definedName>
    <definedName name="TV.T2" localSheetId="3">#REF!</definedName>
    <definedName name="TV.T3" localSheetId="7">#REF!</definedName>
    <definedName name="TV.T3" localSheetId="1">#REF!</definedName>
    <definedName name="TV.T3" localSheetId="3">#REF!</definedName>
    <definedName name="TV.T4" localSheetId="7">#REF!</definedName>
    <definedName name="TV.T4" localSheetId="1">#REF!</definedName>
    <definedName name="TV.T4" localSheetId="3">#REF!</definedName>
    <definedName name="TV.T5" localSheetId="7">#REF!</definedName>
    <definedName name="TV.T5" localSheetId="1">#REF!</definedName>
    <definedName name="TV.T5" localSheetId="3">#REF!</definedName>
    <definedName name="TV.T6" localSheetId="7">#REF!</definedName>
    <definedName name="TV.T6" localSheetId="1">#REF!</definedName>
    <definedName name="TV.T6" localSheetId="3">#REF!</definedName>
    <definedName name="tv75nc" localSheetId="7">#REF!</definedName>
    <definedName name="tv75nc" localSheetId="1">#REF!</definedName>
    <definedName name="tv75nc" localSheetId="3">#REF!</definedName>
    <definedName name="tv75vl" localSheetId="7">#REF!</definedName>
    <definedName name="tv75vl" localSheetId="1">#REF!</definedName>
    <definedName name="tv75vl" localSheetId="3">#REF!</definedName>
    <definedName name="tvbt" localSheetId="7">#REF!</definedName>
    <definedName name="tvbt" localSheetId="1">#REF!</definedName>
    <definedName name="tvbt" localSheetId="3">#REF!</definedName>
    <definedName name="tvg" localSheetId="7">#REF!</definedName>
    <definedName name="tvg" localSheetId="1">#REF!</definedName>
    <definedName name="tvg" localSheetId="3">#REF!</definedName>
    <definedName name="TW" localSheetId="7">#REF!</definedName>
    <definedName name="TW" localSheetId="1">#REF!</definedName>
    <definedName name="TW" localSheetId="3">#REF!</definedName>
    <definedName name="Ty_gia" localSheetId="7">#REF!</definedName>
    <definedName name="Ty_gia" localSheetId="1">#REF!</definedName>
    <definedName name="Ty_gia" localSheetId="3">#REF!</definedName>
    <definedName name="Ty_gia_yen" localSheetId="7">#REF!</definedName>
    <definedName name="Ty_gia_yen" localSheetId="1">#REF!</definedName>
    <definedName name="Ty_gia_yen" localSheetId="3">#REF!</definedName>
    <definedName name="ty_le" localSheetId="7">#REF!</definedName>
    <definedName name="ty_le" localSheetId="1">#REF!</definedName>
    <definedName name="ty_le" localSheetId="3">#REF!</definedName>
    <definedName name="ty_le_2" localSheetId="7">#REF!</definedName>
    <definedName name="ty_le_2" localSheetId="1">#REF!</definedName>
    <definedName name="ty_le_2" localSheetId="3">#REF!</definedName>
    <definedName name="ty_le_3" localSheetId="7">#REF!</definedName>
    <definedName name="ty_le_3" localSheetId="1">#REF!</definedName>
    <definedName name="ty_le_3" localSheetId="3">#REF!</definedName>
    <definedName name="ty_le_BTN" localSheetId="7">#REF!</definedName>
    <definedName name="ty_le_BTN" localSheetId="1">#REF!</definedName>
    <definedName name="ty_le_BTN" localSheetId="3">#REF!</definedName>
    <definedName name="Ty_le1" localSheetId="7">#REF!</definedName>
    <definedName name="Ty_le1" localSheetId="1">#REF!</definedName>
    <definedName name="Ty_le1" localSheetId="3">#REF!</definedName>
    <definedName name="tyle" localSheetId="7">#REF!</definedName>
    <definedName name="tyle" localSheetId="1">#REF!</definedName>
    <definedName name="tyle" localSheetId="3">#REF!</definedName>
    <definedName name="tyle2" localSheetId="7">#REF!</definedName>
    <definedName name="tyle2" localSheetId="1">#REF!</definedName>
    <definedName name="tyle2" localSheetId="3">#REF!</definedName>
    <definedName name="Type_1" localSheetId="7">#REF!</definedName>
    <definedName name="Type_1" localSheetId="1">#REF!</definedName>
    <definedName name="Type_1" localSheetId="3">#REF!</definedName>
    <definedName name="Type_2" localSheetId="7">#REF!</definedName>
    <definedName name="Type_2" localSheetId="1">#REF!</definedName>
    <definedName name="Type_2" localSheetId="3">#REF!</definedName>
    <definedName name="TYT" localSheetId="0">BlankMacro1</definedName>
    <definedName name="TYT" localSheetId="7">BlankMacro1</definedName>
    <definedName name="TYT" localSheetId="1">BlankMacro1</definedName>
    <definedName name="TYT" localSheetId="3">BlankMacro1</definedName>
    <definedName name="u" localSheetId="0" hidden="1">{"'Sheet1'!$L$16"}</definedName>
    <definedName name="u" hidden="1">{"'Sheet1'!$L$16"}</definedName>
    <definedName name="ư" localSheetId="0" hidden="1">{"'Sheet1'!$L$16"}</definedName>
    <definedName name="ư" hidden="1">{"'Sheet1'!$L$16"}</definedName>
    <definedName name="U_tien" localSheetId="7">#REF!</definedName>
    <definedName name="U_tien" localSheetId="1">#REF!</definedName>
    <definedName name="U_tien" localSheetId="3">#REF!</definedName>
    <definedName name="Ucoc" localSheetId="7">#REF!</definedName>
    <definedName name="Ucoc" localSheetId="1">#REF!</definedName>
    <definedName name="Ucoc" localSheetId="3">#REF!</definedName>
    <definedName name="UNIT" localSheetId="7">#REF!</definedName>
    <definedName name="UNIT" localSheetId="1">#REF!</definedName>
    <definedName name="UNIT" localSheetId="3">#REF!</definedName>
    <definedName name="Unit_Price" localSheetId="7">#REF!</definedName>
    <definedName name="Unit_Price" localSheetId="1">#REF!</definedName>
    <definedName name="Unit_Price" localSheetId="3">#REF!</definedName>
    <definedName name="unitt" localSheetId="0">BlankMacro1</definedName>
    <definedName name="unitt" localSheetId="7">BlankMacro1</definedName>
    <definedName name="unitt" localSheetId="1">BlankMacro1</definedName>
    <definedName name="unitt" localSheetId="3">BlankMacro1</definedName>
    <definedName name="UP" localSheetId="7">#REF!,#REF!,#REF!,#REF!,#REF!,#REF!,#REF!,#REF!,#REF!,#REF!,#REF!</definedName>
    <definedName name="UP" localSheetId="1">#REF!,#REF!,#REF!,#REF!,#REF!,#REF!,#REF!,#REF!,#REF!,#REF!,#REF!</definedName>
    <definedName name="UP" localSheetId="3">#REF!,#REF!,#REF!,#REF!,#REF!,#REF!,#REF!,#REF!,#REF!,#REF!,#REF!</definedName>
    <definedName name="upnoc" localSheetId="7">#REF!</definedName>
    <definedName name="upnoc" localSheetId="1">#REF!</definedName>
    <definedName name="upnoc" localSheetId="3">#REF!</definedName>
    <definedName name="ut" localSheetId="0">BlankMacro1</definedName>
    <definedName name="ut" localSheetId="7">BlankMacro1</definedName>
    <definedName name="ut" localSheetId="1">BlankMacro1</definedName>
    <definedName name="ut" localSheetId="3">BlankMacro1</definedName>
    <definedName name="UT_1" localSheetId="7">#REF!</definedName>
    <definedName name="UT_1" localSheetId="1">#REF!</definedName>
    <definedName name="UT_1" localSheetId="3">#REF!</definedName>
    <definedName name="UT1_373" localSheetId="7">#REF!</definedName>
    <definedName name="UT1_373" localSheetId="1">#REF!</definedName>
    <definedName name="UT1_373" localSheetId="3">#REF!</definedName>
    <definedName name="utye" localSheetId="0" hidden="1">{"'Sheet1'!$L$16"}</definedName>
    <definedName name="utye" hidden="1">{"'Sheet1'!$L$16"}</definedName>
    <definedName name="uu" localSheetId="7">#REF!</definedName>
    <definedName name="uu" localSheetId="1">#REF!</definedName>
    <definedName name="uu" localSheetId="3">#REF!</definedName>
    <definedName name="v" localSheetId="0" hidden="1">{"'Sheet1'!$L$16"}</definedName>
    <definedName name="v" hidden="1">{"'Sheet1'!$L$16"}</definedName>
    <definedName name="V.1" localSheetId="7">#REF!</definedName>
    <definedName name="V.1" localSheetId="1">#REF!</definedName>
    <definedName name="V.1" localSheetId="3">#REF!</definedName>
    <definedName name="V.10" localSheetId="7">#REF!</definedName>
    <definedName name="V.10" localSheetId="1">#REF!</definedName>
    <definedName name="V.10" localSheetId="3">#REF!</definedName>
    <definedName name="V.11" localSheetId="7">#REF!</definedName>
    <definedName name="V.11" localSheetId="1">#REF!</definedName>
    <definedName name="V.11" localSheetId="3">#REF!</definedName>
    <definedName name="V.12" localSheetId="7">#REF!</definedName>
    <definedName name="V.12" localSheetId="1">#REF!</definedName>
    <definedName name="V.12" localSheetId="3">#REF!</definedName>
    <definedName name="V.13" localSheetId="7">#REF!</definedName>
    <definedName name="V.13" localSheetId="1">#REF!</definedName>
    <definedName name="V.13" localSheetId="3">#REF!</definedName>
    <definedName name="V.14" localSheetId="7">#REF!</definedName>
    <definedName name="V.14" localSheetId="1">#REF!</definedName>
    <definedName name="V.14" localSheetId="3">#REF!</definedName>
    <definedName name="V.15" localSheetId="7">#REF!</definedName>
    <definedName name="V.15" localSheetId="1">#REF!</definedName>
    <definedName name="V.15" localSheetId="3">#REF!</definedName>
    <definedName name="V.16" localSheetId="7">#REF!</definedName>
    <definedName name="V.16" localSheetId="1">#REF!</definedName>
    <definedName name="V.16" localSheetId="3">#REF!</definedName>
    <definedName name="V.17" localSheetId="7">#REF!</definedName>
    <definedName name="V.17" localSheetId="1">#REF!</definedName>
    <definedName name="V.17" localSheetId="3">#REF!</definedName>
    <definedName name="V.18" localSheetId="7">#REF!</definedName>
    <definedName name="V.18" localSheetId="1">#REF!</definedName>
    <definedName name="V.18" localSheetId="3">#REF!</definedName>
    <definedName name="V.2" localSheetId="7">#REF!</definedName>
    <definedName name="V.2" localSheetId="1">#REF!</definedName>
    <definedName name="V.2" localSheetId="3">#REF!</definedName>
    <definedName name="V.3" localSheetId="7">#REF!</definedName>
    <definedName name="V.3" localSheetId="1">#REF!</definedName>
    <definedName name="V.3" localSheetId="3">#REF!</definedName>
    <definedName name="V.4" localSheetId="7">#REF!</definedName>
    <definedName name="V.4" localSheetId="1">#REF!</definedName>
    <definedName name="V.4" localSheetId="3">#REF!</definedName>
    <definedName name="V.5" localSheetId="7">#REF!</definedName>
    <definedName name="V.5" localSheetId="1">#REF!</definedName>
    <definedName name="V.5" localSheetId="3">#REF!</definedName>
    <definedName name="V.6" localSheetId="7">#REF!</definedName>
    <definedName name="V.6" localSheetId="1">#REF!</definedName>
    <definedName name="V.6" localSheetId="3">#REF!</definedName>
    <definedName name="V.7" localSheetId="7">#REF!</definedName>
    <definedName name="V.7" localSheetId="1">#REF!</definedName>
    <definedName name="V.7" localSheetId="3">#REF!</definedName>
    <definedName name="V.8" localSheetId="7">#REF!</definedName>
    <definedName name="V.8" localSheetId="1">#REF!</definedName>
    <definedName name="V.8" localSheetId="3">#REF!</definedName>
    <definedName name="V.9" localSheetId="7">#REF!</definedName>
    <definedName name="V.9" localSheetId="1">#REF!</definedName>
    <definedName name="V.9" localSheetId="3">#REF!</definedName>
    <definedName name="v_25" localSheetId="7">#REF!</definedName>
    <definedName name="v_25" localSheetId="1">#REF!</definedName>
    <definedName name="v_25" localSheetId="3">#REF!</definedName>
    <definedName name="V_a_b__t_ng_M200____1x2" localSheetId="0">ptdg</definedName>
    <definedName name="V_a_b__t_ng_M200____1x2" localSheetId="7">'PL 5 (2)'!ptdg</definedName>
    <definedName name="V_a_b__t_ng_M200____1x2" localSheetId="1">'PL2'!ptdg</definedName>
    <definedName name="V_a_b__t_ng_M200____1x2" localSheetId="3">'PL3'!ptdg</definedName>
    <definedName name="vaidia" localSheetId="7">#REF!</definedName>
    <definedName name="vaidia" localSheetId="1">#REF!</definedName>
    <definedName name="vaidia" localSheetId="3">#REF!</definedName>
    <definedName name="Value0" localSheetId="7">#REF!</definedName>
    <definedName name="Value0" localSheetId="1">#REF!</definedName>
    <definedName name="Value0" localSheetId="3">#REF!</definedName>
    <definedName name="Value1" localSheetId="7">#REF!</definedName>
    <definedName name="Value1" localSheetId="1">#REF!</definedName>
    <definedName name="Value1" localSheetId="3">#REF!</definedName>
    <definedName name="Value10" localSheetId="7">#REF!</definedName>
    <definedName name="Value10" localSheetId="1">#REF!</definedName>
    <definedName name="Value10" localSheetId="3">#REF!</definedName>
    <definedName name="Value11" localSheetId="7">#REF!</definedName>
    <definedName name="Value11" localSheetId="1">#REF!</definedName>
    <definedName name="Value11" localSheetId="3">#REF!</definedName>
    <definedName name="Value12" localSheetId="7">#REF!</definedName>
    <definedName name="Value12" localSheetId="1">#REF!</definedName>
    <definedName name="Value12" localSheetId="3">#REF!</definedName>
    <definedName name="Value13" localSheetId="7">#REF!</definedName>
    <definedName name="Value13" localSheetId="1">#REF!</definedName>
    <definedName name="Value13" localSheetId="3">#REF!</definedName>
    <definedName name="Value14" localSheetId="7">#REF!</definedName>
    <definedName name="Value14" localSheetId="1">#REF!</definedName>
    <definedName name="Value14" localSheetId="3">#REF!</definedName>
    <definedName name="Value15" localSheetId="7">#REF!</definedName>
    <definedName name="Value15" localSheetId="1">#REF!</definedName>
    <definedName name="Value15" localSheetId="3">#REF!</definedName>
    <definedName name="Value16" localSheetId="7">#REF!</definedName>
    <definedName name="Value16" localSheetId="1">#REF!</definedName>
    <definedName name="Value16" localSheetId="3">#REF!</definedName>
    <definedName name="Value17" localSheetId="7">#REF!</definedName>
    <definedName name="Value17" localSheetId="1">#REF!</definedName>
    <definedName name="Value17" localSheetId="3">#REF!</definedName>
    <definedName name="Value18" localSheetId="7">#REF!</definedName>
    <definedName name="Value18" localSheetId="1">#REF!</definedName>
    <definedName name="Value18" localSheetId="3">#REF!</definedName>
    <definedName name="Value19" localSheetId="7">#REF!</definedName>
    <definedName name="Value19" localSheetId="1">#REF!</definedName>
    <definedName name="Value19" localSheetId="3">#REF!</definedName>
    <definedName name="Value2" localSheetId="7">#REF!</definedName>
    <definedName name="Value2" localSheetId="1">#REF!</definedName>
    <definedName name="Value2" localSheetId="3">#REF!</definedName>
    <definedName name="Value20" localSheetId="7">#REF!</definedName>
    <definedName name="Value20" localSheetId="1">#REF!</definedName>
    <definedName name="Value20" localSheetId="3">#REF!</definedName>
    <definedName name="Value21" localSheetId="7">#REF!</definedName>
    <definedName name="Value21" localSheetId="1">#REF!</definedName>
    <definedName name="Value21" localSheetId="3">#REF!</definedName>
    <definedName name="Value22" localSheetId="7">#REF!</definedName>
    <definedName name="Value22" localSheetId="1">#REF!</definedName>
    <definedName name="Value22" localSheetId="3">#REF!</definedName>
    <definedName name="Value23" localSheetId="7">#REF!</definedName>
    <definedName name="Value23" localSheetId="1">#REF!</definedName>
    <definedName name="Value23" localSheetId="3">#REF!</definedName>
    <definedName name="Value24" localSheetId="7">#REF!</definedName>
    <definedName name="Value24" localSheetId="1">#REF!</definedName>
    <definedName name="Value24" localSheetId="3">#REF!</definedName>
    <definedName name="Value25" localSheetId="7">#REF!</definedName>
    <definedName name="Value25" localSheetId="1">#REF!</definedName>
    <definedName name="Value25" localSheetId="3">#REF!</definedName>
    <definedName name="Value26" localSheetId="7">#REF!</definedName>
    <definedName name="Value26" localSheetId="1">#REF!</definedName>
    <definedName name="Value26" localSheetId="3">#REF!</definedName>
    <definedName name="Value27" localSheetId="7">#REF!</definedName>
    <definedName name="Value27" localSheetId="1">#REF!</definedName>
    <definedName name="Value27" localSheetId="3">#REF!</definedName>
    <definedName name="Value28" localSheetId="7">#REF!</definedName>
    <definedName name="Value28" localSheetId="1">#REF!</definedName>
    <definedName name="Value28" localSheetId="3">#REF!</definedName>
    <definedName name="Value29" localSheetId="7">#REF!</definedName>
    <definedName name="Value29" localSheetId="1">#REF!</definedName>
    <definedName name="Value29" localSheetId="3">#REF!</definedName>
    <definedName name="Value3" localSheetId="7">#REF!</definedName>
    <definedName name="Value3" localSheetId="1">#REF!</definedName>
    <definedName name="Value3" localSheetId="3">#REF!</definedName>
    <definedName name="Value30" localSheetId="7">#REF!</definedName>
    <definedName name="Value30" localSheetId="1">#REF!</definedName>
    <definedName name="Value30" localSheetId="3">#REF!</definedName>
    <definedName name="Value31" localSheetId="7">#REF!</definedName>
    <definedName name="Value31" localSheetId="1">#REF!</definedName>
    <definedName name="Value31" localSheetId="3">#REF!</definedName>
    <definedName name="Value32" localSheetId="7">#REF!</definedName>
    <definedName name="Value32" localSheetId="1">#REF!</definedName>
    <definedName name="Value32" localSheetId="3">#REF!</definedName>
    <definedName name="Value33" localSheetId="7">#REF!</definedName>
    <definedName name="Value33" localSheetId="1">#REF!</definedName>
    <definedName name="Value33" localSheetId="3">#REF!</definedName>
    <definedName name="Value34" localSheetId="7">#REF!</definedName>
    <definedName name="Value34" localSheetId="1">#REF!</definedName>
    <definedName name="Value34" localSheetId="3">#REF!</definedName>
    <definedName name="Value35" localSheetId="7">#REF!</definedName>
    <definedName name="Value35" localSheetId="1">#REF!</definedName>
    <definedName name="Value35" localSheetId="3">#REF!</definedName>
    <definedName name="Value36" localSheetId="7">#REF!</definedName>
    <definedName name="Value36" localSheetId="1">#REF!</definedName>
    <definedName name="Value36" localSheetId="3">#REF!</definedName>
    <definedName name="Value37" localSheetId="7">#REF!</definedName>
    <definedName name="Value37" localSheetId="1">#REF!</definedName>
    <definedName name="Value37" localSheetId="3">#REF!</definedName>
    <definedName name="Value38" localSheetId="7">#REF!</definedName>
    <definedName name="Value38" localSheetId="1">#REF!</definedName>
    <definedName name="Value38" localSheetId="3">#REF!</definedName>
    <definedName name="Value39" localSheetId="7">#REF!</definedName>
    <definedName name="Value39" localSheetId="1">#REF!</definedName>
    <definedName name="Value39" localSheetId="3">#REF!</definedName>
    <definedName name="Value4" localSheetId="7">#REF!</definedName>
    <definedName name="Value4" localSheetId="1">#REF!</definedName>
    <definedName name="Value4" localSheetId="3">#REF!</definedName>
    <definedName name="Value40" localSheetId="7">#REF!</definedName>
    <definedName name="Value40" localSheetId="1">#REF!</definedName>
    <definedName name="Value40" localSheetId="3">#REF!</definedName>
    <definedName name="Value41" localSheetId="7">#REF!</definedName>
    <definedName name="Value41" localSheetId="1">#REF!</definedName>
    <definedName name="Value41" localSheetId="3">#REF!</definedName>
    <definedName name="Value42" localSheetId="7">#REF!</definedName>
    <definedName name="Value42" localSheetId="1">#REF!</definedName>
    <definedName name="Value42" localSheetId="3">#REF!</definedName>
    <definedName name="Value43" localSheetId="7">#REF!</definedName>
    <definedName name="Value43" localSheetId="1">#REF!</definedName>
    <definedName name="Value43" localSheetId="3">#REF!</definedName>
    <definedName name="Value44" localSheetId="7">#REF!</definedName>
    <definedName name="Value44" localSheetId="1">#REF!</definedName>
    <definedName name="Value44" localSheetId="3">#REF!</definedName>
    <definedName name="Value45" localSheetId="7">#REF!</definedName>
    <definedName name="Value45" localSheetId="1">#REF!</definedName>
    <definedName name="Value45" localSheetId="3">#REF!</definedName>
    <definedName name="Value46" localSheetId="7">#REF!</definedName>
    <definedName name="Value46" localSheetId="1">#REF!</definedName>
    <definedName name="Value46" localSheetId="3">#REF!</definedName>
    <definedName name="Value47" localSheetId="7">#REF!</definedName>
    <definedName name="Value47" localSheetId="1">#REF!</definedName>
    <definedName name="Value47" localSheetId="3">#REF!</definedName>
    <definedName name="Value48" localSheetId="7">#REF!</definedName>
    <definedName name="Value48" localSheetId="1">#REF!</definedName>
    <definedName name="Value48" localSheetId="3">#REF!</definedName>
    <definedName name="Value49" localSheetId="7">#REF!</definedName>
    <definedName name="Value49" localSheetId="1">#REF!</definedName>
    <definedName name="Value49" localSheetId="3">#REF!</definedName>
    <definedName name="Value5" localSheetId="7">#REF!</definedName>
    <definedName name="Value5" localSheetId="1">#REF!</definedName>
    <definedName name="Value5" localSheetId="3">#REF!</definedName>
    <definedName name="Value50" localSheetId="7">#REF!</definedName>
    <definedName name="Value50" localSheetId="1">#REF!</definedName>
    <definedName name="Value50" localSheetId="3">#REF!</definedName>
    <definedName name="Value51" localSheetId="7">#REF!</definedName>
    <definedName name="Value51" localSheetId="1">#REF!</definedName>
    <definedName name="Value51" localSheetId="3">#REF!</definedName>
    <definedName name="Value52" localSheetId="7">#REF!</definedName>
    <definedName name="Value52" localSheetId="1">#REF!</definedName>
    <definedName name="Value52" localSheetId="3">#REF!</definedName>
    <definedName name="Value53" localSheetId="7">#REF!</definedName>
    <definedName name="Value53" localSheetId="1">#REF!</definedName>
    <definedName name="Value53" localSheetId="3">#REF!</definedName>
    <definedName name="Value54" localSheetId="7">#REF!</definedName>
    <definedName name="Value54" localSheetId="1">#REF!</definedName>
    <definedName name="Value54" localSheetId="3">#REF!</definedName>
    <definedName name="Value55" localSheetId="7">#REF!</definedName>
    <definedName name="Value55" localSheetId="1">#REF!</definedName>
    <definedName name="Value55" localSheetId="3">#REF!</definedName>
    <definedName name="Value6" localSheetId="7">#REF!</definedName>
    <definedName name="Value6" localSheetId="1">#REF!</definedName>
    <definedName name="Value6" localSheetId="3">#REF!</definedName>
    <definedName name="Value7" localSheetId="7">#REF!</definedName>
    <definedName name="Value7" localSheetId="1">#REF!</definedName>
    <definedName name="Value7" localSheetId="3">#REF!</definedName>
    <definedName name="Value8" localSheetId="7">#REF!</definedName>
    <definedName name="Value8" localSheetId="1">#REF!</definedName>
    <definedName name="Value8" localSheetId="3">#REF!</definedName>
    <definedName name="Value9" localSheetId="7">#REF!</definedName>
    <definedName name="Value9" localSheetId="1">#REF!</definedName>
    <definedName name="Value9" localSheetId="3">#REF!</definedName>
    <definedName name="Values_Entered" localSheetId="0">IF(Loan_Amount*Interest_Rate*Loan_Years*Loan_Start&gt;0,1,0)</definedName>
    <definedName name="Values_Entered" localSheetId="7">IF(Loan_Amount*Interest_Rate*Loan_Years*Loan_Start&gt;0,1,0)</definedName>
    <definedName name="Values_Entered" localSheetId="1">IF(Loan_Amount*Interest_Rate*Loan_Years*Loan_Start&gt;0,1,0)</definedName>
    <definedName name="Values_Entered" localSheetId="3">IF(Loan_Amount*Interest_Rate*Loan_Years*Loan_Start&gt;0,1,0)</definedName>
    <definedName name="VAN_CHUYEN_DUONG_DAI_DZ0.4KV" localSheetId="7">#REF!</definedName>
    <definedName name="VAN_CHUYEN_DUONG_DAI_DZ0.4KV" localSheetId="1">#REF!</definedName>
    <definedName name="VAN_CHUYEN_DUONG_DAI_DZ0.4KV" localSheetId="3">#REF!</definedName>
    <definedName name="VAN_CHUYEN_DUONG_DAI_DZ22KV" localSheetId="7">#REF!</definedName>
    <definedName name="VAN_CHUYEN_DUONG_DAI_DZ22KV" localSheetId="1">#REF!</definedName>
    <definedName name="VAN_CHUYEN_DUONG_DAI_DZ22KV" localSheetId="3">#REF!</definedName>
    <definedName name="VAN_CHUYEN_VAT_TU_CHUNG" localSheetId="7">#REF!</definedName>
    <definedName name="VAN_CHUYEN_VAT_TU_CHUNG" localSheetId="1">#REF!</definedName>
    <definedName name="VAN_CHUYEN_VAT_TU_CHUNG" localSheetId="3">#REF!</definedName>
    <definedName name="VAN_TRUNG_CHUYEN_VAT_TU_CHUNG" localSheetId="7">#REF!</definedName>
    <definedName name="VAN_TRUNG_CHUYEN_VAT_TU_CHUNG" localSheetId="1">#REF!</definedName>
    <definedName name="VAN_TRUNG_CHUYEN_VAT_TU_CHUNG" localSheetId="3">#REF!</definedName>
    <definedName name="vanchuyen" localSheetId="7">#REF!</definedName>
    <definedName name="vanchuyen" localSheetId="1">#REF!</definedName>
    <definedName name="vanchuyen" localSheetId="3">#REF!</definedName>
    <definedName name="VARIINST" localSheetId="7">#REF!</definedName>
    <definedName name="VARIINST" localSheetId="1">#REF!</definedName>
    <definedName name="VARIINST" localSheetId="3">#REF!</definedName>
    <definedName name="VARIPURC" localSheetId="7">#REF!</definedName>
    <definedName name="VARIPURC" localSheetId="1">#REF!</definedName>
    <definedName name="VARIPURC" localSheetId="3">#REF!</definedName>
    <definedName name="vat" localSheetId="7">#REF!</definedName>
    <definedName name="vat" localSheetId="1">#REF!</definedName>
    <definedName name="vat" localSheetId="3">#REF!</definedName>
    <definedName name="VAT_LIEU_DEN_CHAN_CONG_TRINH" localSheetId="7">#REF!</definedName>
    <definedName name="VAT_LIEU_DEN_CHAN_CONG_TRINH" localSheetId="1">#REF!</definedName>
    <definedName name="VAT_LIEU_DEN_CHAN_CONG_TRINH" localSheetId="3">#REF!</definedName>
    <definedName name="vat_lieu_KVIII" localSheetId="7">#REF!</definedName>
    <definedName name="vat_lieu_KVIII" localSheetId="1">#REF!</definedName>
    <definedName name="vat_lieu_KVIII" localSheetId="3">#REF!</definedName>
    <definedName name="Vat_tu" localSheetId="7">#REF!</definedName>
    <definedName name="Vat_tu" localSheetId="1">#REF!</definedName>
    <definedName name="Vat_tu" localSheetId="3">#REF!</definedName>
    <definedName name="Vatlieu1" localSheetId="7">#REF!</definedName>
    <definedName name="Vatlieu1" localSheetId="1">#REF!</definedName>
    <definedName name="Vatlieu1" localSheetId="3">#REF!</definedName>
    <definedName name="Vatlieu2" localSheetId="7">#REF!</definedName>
    <definedName name="Vatlieu2" localSheetId="1">#REF!</definedName>
    <definedName name="Vatlieu2" localSheetId="3">#REF!</definedName>
    <definedName name="Vatlieu3" localSheetId="7">#REF!</definedName>
    <definedName name="Vatlieu3" localSheetId="1">#REF!</definedName>
    <definedName name="Vatlieu3" localSheetId="3">#REF!</definedName>
    <definedName name="VatLieuKhac" localSheetId="7">#REF!</definedName>
    <definedName name="VatLieuKhac" localSheetId="1">#REF!</definedName>
    <definedName name="VatLieuKhac" localSheetId="3">#REF!</definedName>
    <definedName name="VATM" localSheetId="0" hidden="1">{"'Sheet1'!$L$16"}</definedName>
    <definedName name="VATM" hidden="1">{"'Sheet1'!$L$16"}</definedName>
    <definedName name="Vattu" localSheetId="7">#REF!</definedName>
    <definedName name="Vattu" localSheetId="1">#REF!</definedName>
    <definedName name="Vattu" localSheetId="3">#REF!</definedName>
    <definedName name="vbtchongnuocm300" localSheetId="7">#REF!</definedName>
    <definedName name="vbtchongnuocm300" localSheetId="1">#REF!</definedName>
    <definedName name="vbtchongnuocm300" localSheetId="3">#REF!</definedName>
    <definedName name="vbtm150" localSheetId="7">#REF!</definedName>
    <definedName name="vbtm150" localSheetId="1">#REF!</definedName>
    <definedName name="vbtm150" localSheetId="3">#REF!</definedName>
    <definedName name="vbtm300" localSheetId="7">#REF!</definedName>
    <definedName name="vbtm300" localSheetId="1">#REF!</definedName>
    <definedName name="vbtm300" localSheetId="3">#REF!</definedName>
    <definedName name="vbtm400" localSheetId="7">#REF!</definedName>
    <definedName name="vbtm400" localSheetId="1">#REF!</definedName>
    <definedName name="vbtm400" localSheetId="3">#REF!</definedName>
    <definedName name="Vc" localSheetId="7">#REF!</definedName>
    <definedName name="Vc" localSheetId="1">#REF!</definedName>
    <definedName name="Vc" localSheetId="3">#REF!</definedName>
    <definedName name="vccot" localSheetId="7">#REF!</definedName>
    <definedName name="vccot" localSheetId="1">#REF!</definedName>
    <definedName name="vccot" localSheetId="3">#REF!</definedName>
    <definedName name="vcdc" localSheetId="7">#REF!</definedName>
    <definedName name="vcdc" localSheetId="1">#REF!</definedName>
    <definedName name="vcdc" localSheetId="3">#REF!</definedName>
    <definedName name="VCHT" localSheetId="7">#REF!</definedName>
    <definedName name="VCHT" localSheetId="1">#REF!</definedName>
    <definedName name="VCHT" localSheetId="3">#REF!</definedName>
    <definedName name="vcoto" localSheetId="0" hidden="1">{"'Sheet1'!$L$16"}</definedName>
    <definedName name="vcoto" hidden="1">{"'Sheet1'!$L$16"}</definedName>
    <definedName name="vct" localSheetId="7">#REF!</definedName>
    <definedName name="vct" localSheetId="1">#REF!</definedName>
    <definedName name="vct" localSheetId="3">#REF!</definedName>
    <definedName name="vctb" localSheetId="7">#REF!</definedName>
    <definedName name="vctb" localSheetId="1">#REF!</definedName>
    <definedName name="vctb" localSheetId="3">#REF!</definedName>
    <definedName name="VCTT" localSheetId="7">#REF!</definedName>
    <definedName name="VCTT" localSheetId="1">#REF!</definedName>
    <definedName name="VCTT" localSheetId="3">#REF!</definedName>
    <definedName name="VCVBT1" localSheetId="7">#REF!</definedName>
    <definedName name="VCVBT1" localSheetId="1">#REF!</definedName>
    <definedName name="VCVBT1" localSheetId="3">#REF!</definedName>
    <definedName name="VCVBT2" localSheetId="7">#REF!</definedName>
    <definedName name="VCVBT2" localSheetId="1">#REF!</definedName>
    <definedName name="VCVBT2" localSheetId="3">#REF!</definedName>
    <definedName name="vd" localSheetId="7">#REF!</definedName>
    <definedName name="vd" localSheetId="1">#REF!</definedName>
    <definedName name="vd" localSheetId="3">#REF!</definedName>
    <definedName name="vd3p" localSheetId="7">#REF!</definedName>
    <definedName name="vd3p" localSheetId="1">#REF!</definedName>
    <definedName name="vd3p" localSheetId="3">#REF!</definedName>
    <definedName name="vdv" hidden="1">#N/A</definedName>
    <definedName name="Vf" localSheetId="7">#REF!</definedName>
    <definedName name="Vf" localSheetId="1">#REF!</definedName>
    <definedName name="Vf" localSheetId="3">#REF!</definedName>
    <definedName name="Vfri" localSheetId="7">#REF!</definedName>
    <definedName name="Vfri" localSheetId="1">#REF!</definedName>
    <definedName name="Vfri" localSheetId="3">#REF!</definedName>
    <definedName name="vgio" localSheetId="7">#REF!</definedName>
    <definedName name="vgio" localSheetId="1">#REF!</definedName>
    <definedName name="vgio" localSheetId="3">#REF!</definedName>
    <definedName name="vgk" localSheetId="7">#REF!</definedName>
    <definedName name="vgk" localSheetId="1">#REF!</definedName>
    <definedName name="vgk" localSheetId="3">#REF!</definedName>
    <definedName name="vgt" localSheetId="7">#REF!</definedName>
    <definedName name="vgt" localSheetId="1">#REF!</definedName>
    <definedName name="vgt" localSheetId="3">#REF!</definedName>
    <definedName name="VH" localSheetId="0" hidden="1">{"'Sheet1'!$L$16"}</definedName>
    <definedName name="VH" hidden="1">{"'Sheet1'!$L$16"}</definedName>
    <definedName name="Viet" localSheetId="0" hidden="1">{"'Sheet1'!$L$16"}</definedName>
    <definedName name="Viet" hidden="1">{"'Sheet1'!$L$16"}</definedName>
    <definedName name="VIEW" localSheetId="7">#REF!</definedName>
    <definedName name="VIEW" localSheetId="1">#REF!</definedName>
    <definedName name="VIEW" localSheetId="3">#REF!</definedName>
    <definedName name="vk" localSheetId="7">#REF!</definedName>
    <definedName name="vk" localSheetId="1">#REF!</definedName>
    <definedName name="vk" localSheetId="3">#REF!</definedName>
    <definedName name="vkcauthang" localSheetId="7">#REF!</definedName>
    <definedName name="vkcauthang" localSheetId="1">#REF!</definedName>
    <definedName name="vkcauthang" localSheetId="3">#REF!</definedName>
    <definedName name="vkds" localSheetId="7">#REF!</definedName>
    <definedName name="vkds" localSheetId="1">#REF!</definedName>
    <definedName name="vkds" localSheetId="3">#REF!</definedName>
    <definedName name="VKS" localSheetId="7">#REF!</definedName>
    <definedName name="VKS" localSheetId="1">#REF!</definedName>
    <definedName name="VKS" localSheetId="3">#REF!</definedName>
    <definedName name="vksan" localSheetId="7">#REF!</definedName>
    <definedName name="vksan" localSheetId="1">#REF!</definedName>
    <definedName name="vksan" localSheetId="3">#REF!</definedName>
    <definedName name="vktc" localSheetId="7">#REF!</definedName>
    <definedName name="vktc" localSheetId="1">#REF!</definedName>
    <definedName name="vktc" localSheetId="3">#REF!</definedName>
    <definedName name="VL" localSheetId="0" hidden="1">{"'Sheet1'!$L$16"}</definedName>
    <definedName name="VL" hidden="1">{"'Sheet1'!$L$16"}</definedName>
    <definedName name="VL.M10.1" localSheetId="7">#REF!</definedName>
    <definedName name="VL.M10.1" localSheetId="1">#REF!</definedName>
    <definedName name="VL.M10.1" localSheetId="3">#REF!</definedName>
    <definedName name="VL.M10.2" localSheetId="7">#REF!</definedName>
    <definedName name="VL.M10.2" localSheetId="1">#REF!</definedName>
    <definedName name="VL.M10.2" localSheetId="3">#REF!</definedName>
    <definedName name="VL.MDT" localSheetId="7">#REF!</definedName>
    <definedName name="VL.MDT" localSheetId="1">#REF!</definedName>
    <definedName name="VL.MDT" localSheetId="3">#REF!</definedName>
    <definedName name="VL_CSC" localSheetId="7">#REF!</definedName>
    <definedName name="VL_CSC" localSheetId="1">#REF!</definedName>
    <definedName name="VL_CSC" localSheetId="3">#REF!</definedName>
    <definedName name="VL_CSCT" localSheetId="7">#REF!</definedName>
    <definedName name="VL_CSCT" localSheetId="1">#REF!</definedName>
    <definedName name="VL_CSCT" localSheetId="3">#REF!</definedName>
    <definedName name="VL_CTXD" localSheetId="7">#REF!</definedName>
    <definedName name="VL_CTXD" localSheetId="1">#REF!</definedName>
    <definedName name="VL_CTXD" localSheetId="3">#REF!</definedName>
    <definedName name="VL_RD" localSheetId="7">#REF!</definedName>
    <definedName name="VL_RD" localSheetId="1">#REF!</definedName>
    <definedName name="VL_RD" localSheetId="3">#REF!</definedName>
    <definedName name="VL_TD" localSheetId="7">#REF!</definedName>
    <definedName name="VL_TD" localSheetId="1">#REF!</definedName>
    <definedName name="VL_TD" localSheetId="3">#REF!</definedName>
    <definedName name="vl1p" localSheetId="7">#REF!</definedName>
    <definedName name="vl1p" localSheetId="1">#REF!</definedName>
    <definedName name="vl1p" localSheetId="3">#REF!</definedName>
    <definedName name="vl3p" localSheetId="7">#REF!</definedName>
    <definedName name="vl3p" localSheetId="1">#REF!</definedName>
    <definedName name="vl3p" localSheetId="3">#REF!</definedName>
    <definedName name="vlbaotaibovay" localSheetId="7">#REF!</definedName>
    <definedName name="vlbaotaibovay" localSheetId="1">#REF!</definedName>
    <definedName name="vlbaotaibovay" localSheetId="3">#REF!</definedName>
    <definedName name="vlc" localSheetId="7">#REF!</definedName>
    <definedName name="vlc" localSheetId="1">#REF!</definedName>
    <definedName name="vlc" localSheetId="3">#REF!</definedName>
    <definedName name="Vlcap0.7" localSheetId="7">#REF!</definedName>
    <definedName name="Vlcap0.7" localSheetId="1">#REF!</definedName>
    <definedName name="Vlcap0.7" localSheetId="3">#REF!</definedName>
    <definedName name="VLcap1" localSheetId="7">#REF!</definedName>
    <definedName name="VLcap1" localSheetId="1">#REF!</definedName>
    <definedName name="VLcap1" localSheetId="3">#REF!</definedName>
    <definedName name="vlct" localSheetId="0" hidden="1">{"'Sheet1'!$L$16"}</definedName>
    <definedName name="vlct" hidden="1">{"'Sheet1'!$L$16"}</definedName>
    <definedName name="VLCT3p" localSheetId="7">#REF!</definedName>
    <definedName name="VLCT3p" localSheetId="1">#REF!</definedName>
    <definedName name="VLCT3p" localSheetId="3">#REF!</definedName>
    <definedName name="vlctbb" localSheetId="7">#REF!</definedName>
    <definedName name="vlctbb" localSheetId="1">#REF!</definedName>
    <definedName name="vlctbb" localSheetId="3">#REF!</definedName>
    <definedName name="vldg" localSheetId="7">#REF!</definedName>
    <definedName name="vldg" localSheetId="1">#REF!</definedName>
    <definedName name="vldg" localSheetId="3">#REF!</definedName>
    <definedName name="vldn400" localSheetId="7">#REF!</definedName>
    <definedName name="vldn400" localSheetId="1">#REF!</definedName>
    <definedName name="vldn400" localSheetId="3">#REF!</definedName>
    <definedName name="vldn600" localSheetId="7">#REF!</definedName>
    <definedName name="vldn600" localSheetId="1">#REF!</definedName>
    <definedName name="vldn600" localSheetId="3">#REF!</definedName>
    <definedName name="VLIEU" localSheetId="7">#REF!</definedName>
    <definedName name="VLIEU" localSheetId="1">#REF!</definedName>
    <definedName name="VLIEU" localSheetId="3">#REF!</definedName>
    <definedName name="VLM" localSheetId="7">#REF!</definedName>
    <definedName name="VLM" localSheetId="1">#REF!</definedName>
    <definedName name="VLM" localSheetId="3">#REF!</definedName>
    <definedName name="VLP" localSheetId="7">#REF!</definedName>
    <definedName name="VLP" localSheetId="1">#REF!</definedName>
    <definedName name="VLP" localSheetId="3">#REF!</definedName>
    <definedName name="vlthepnaphl" localSheetId="7">#REF!</definedName>
    <definedName name="vlthepnaphl" localSheetId="1">#REF!</definedName>
    <definedName name="vlthepnaphl" localSheetId="3">#REF!</definedName>
    <definedName name="vltram" localSheetId="7">#REF!</definedName>
    <definedName name="vltram" localSheetId="1">#REF!</definedName>
    <definedName name="vltram" localSheetId="3">#REF!</definedName>
    <definedName name="Vn_fri" localSheetId="7">#REF!</definedName>
    <definedName name="Vn_fri" localSheetId="1">#REF!</definedName>
    <definedName name="Vn_fri" localSheetId="3">#REF!</definedName>
    <definedName name="vothi" localSheetId="0" hidden="1">{"'Sheet1'!$L$16"}</definedName>
    <definedName name="vothi" hidden="1">{"'Sheet1'!$L$16"}</definedName>
    <definedName name="vr3p" localSheetId="7">#REF!</definedName>
    <definedName name="vr3p" localSheetId="1">#REF!</definedName>
    <definedName name="vr3p" localSheetId="3">#REF!</definedName>
    <definedName name="Vs" localSheetId="7">#REF!</definedName>
    <definedName name="Vs" localSheetId="1">#REF!</definedName>
    <definedName name="Vs" localSheetId="3">#REF!</definedName>
    <definedName name="VT" localSheetId="7">#REF!</definedName>
    <definedName name="VT" localSheetId="1">#REF!</definedName>
    <definedName name="VT" localSheetId="3">#REF!</definedName>
    <definedName name="vthang" localSheetId="7">#REF!</definedName>
    <definedName name="vthang" localSheetId="1">#REF!</definedName>
    <definedName name="vthang" localSheetId="3">#REF!</definedName>
    <definedName name="vtu" localSheetId="7">#REF!</definedName>
    <definedName name="vtu" localSheetId="1">#REF!</definedName>
    <definedName name="vtu" localSheetId="3">#REF!</definedName>
    <definedName name="VTVUA" localSheetId="7">#REF!</definedName>
    <definedName name="VTVUA" localSheetId="1">#REF!</definedName>
    <definedName name="VTVUA" localSheetId="3">#REF!</definedName>
    <definedName name="Vu" localSheetId="7">#REF!</definedName>
    <definedName name="Vu" localSheetId="1">#REF!</definedName>
    <definedName name="Vu" localSheetId="3">#REF!</definedName>
    <definedName name="Vu_" localSheetId="7">#REF!</definedName>
    <definedName name="Vu_" localSheetId="1">#REF!</definedName>
    <definedName name="Vu_" localSheetId="3">#REF!</definedName>
    <definedName name="Vua" localSheetId="7">#REF!</definedName>
    <definedName name="Vua" localSheetId="1">#REF!</definedName>
    <definedName name="Vua" localSheetId="3">#REF!</definedName>
    <definedName name="VUNG_NH1" localSheetId="7">#REF!</definedName>
    <definedName name="VUNG_NH1" localSheetId="1">#REF!</definedName>
    <definedName name="VUNG_NH1" localSheetId="3">#REF!</definedName>
    <definedName name="vung_nh2" localSheetId="7">#REF!</definedName>
    <definedName name="vung_nh2" localSheetId="1">#REF!</definedName>
    <definedName name="vung_nh2" localSheetId="3">#REF!</definedName>
    <definedName name="vungbc" localSheetId="7">#REF!</definedName>
    <definedName name="vungbc" localSheetId="1">#REF!</definedName>
    <definedName name="vungbc" localSheetId="3">#REF!</definedName>
    <definedName name="vungz" localSheetId="7">#REF!</definedName>
    <definedName name="vungz" localSheetId="1">#REF!</definedName>
    <definedName name="vungz" localSheetId="3">#REF!</definedName>
    <definedName name="vvv" localSheetId="7">#REF!</definedName>
    <definedName name="vvv" localSheetId="1">#REF!</definedName>
    <definedName name="vvv" localSheetId="3">#REF!</definedName>
    <definedName name="vxadn" localSheetId="7">#REF!</definedName>
    <definedName name="vxadn" localSheetId="1">#REF!</definedName>
    <definedName name="vxadn" localSheetId="3">#REF!</definedName>
    <definedName name="vxah" localSheetId="7">#REF!</definedName>
    <definedName name="vxah" localSheetId="1">#REF!</definedName>
    <definedName name="vxah" localSheetId="3">#REF!</definedName>
    <definedName name="vxah1" localSheetId="7">#REF!</definedName>
    <definedName name="vxah1" localSheetId="1">#REF!</definedName>
    <definedName name="vxah1" localSheetId="3">#REF!</definedName>
    <definedName name="vxaqn" localSheetId="7">#REF!</definedName>
    <definedName name="vxaqn" localSheetId="1">#REF!</definedName>
    <definedName name="vxaqn" localSheetId="3">#REF!</definedName>
    <definedName name="vxaqn2" localSheetId="7">#REF!</definedName>
    <definedName name="vxaqn2" localSheetId="1">#REF!</definedName>
    <definedName name="vxaqn2" localSheetId="3">#REF!</definedName>
    <definedName name="vxbbd" localSheetId="7">#REF!</definedName>
    <definedName name="vxbbd" localSheetId="1">#REF!</definedName>
    <definedName name="vxbbd" localSheetId="3">#REF!</definedName>
    <definedName name="vxbdn" localSheetId="7">#REF!</definedName>
    <definedName name="vxbdn" localSheetId="1">#REF!</definedName>
    <definedName name="vxbdn" localSheetId="3">#REF!</definedName>
    <definedName name="vxbh" localSheetId="7">#REF!</definedName>
    <definedName name="vxbh" localSheetId="1">#REF!</definedName>
    <definedName name="vxbh" localSheetId="3">#REF!</definedName>
    <definedName name="vxbqn" localSheetId="7">#REF!</definedName>
    <definedName name="vxbqn" localSheetId="1">#REF!</definedName>
    <definedName name="vxbqn" localSheetId="3">#REF!</definedName>
    <definedName name="vxbqn2" localSheetId="7">#REF!</definedName>
    <definedName name="vxbqn2" localSheetId="1">#REF!</definedName>
    <definedName name="vxbqn2" localSheetId="3">#REF!</definedName>
    <definedName name="vxcbd" localSheetId="7">#REF!</definedName>
    <definedName name="vxcbd" localSheetId="1">#REF!</definedName>
    <definedName name="vxcbd" localSheetId="3">#REF!</definedName>
    <definedName name="vxcdn" localSheetId="7">#REF!</definedName>
    <definedName name="vxcdn" localSheetId="1">#REF!</definedName>
    <definedName name="vxcdn" localSheetId="3">#REF!</definedName>
    <definedName name="vxch" localSheetId="7">#REF!</definedName>
    <definedName name="vxch" localSheetId="1">#REF!</definedName>
    <definedName name="vxch" localSheetId="3">#REF!</definedName>
    <definedName name="vxcqn" localSheetId="7">#REF!</definedName>
    <definedName name="vxcqn" localSheetId="1">#REF!</definedName>
    <definedName name="vxcqn" localSheetId="3">#REF!</definedName>
    <definedName name="vxcqn2" localSheetId="7">#REF!</definedName>
    <definedName name="vxcqn2" localSheetId="1">#REF!</definedName>
    <definedName name="vxcqn2" localSheetId="3">#REF!</definedName>
    <definedName name="vxuan" localSheetId="7">#REF!</definedName>
    <definedName name="vxuan" localSheetId="1">#REF!</definedName>
    <definedName name="vxuan" localSheetId="3">#REF!</definedName>
    <definedName name="W" localSheetId="7">#REF!</definedName>
    <definedName name="W" localSheetId="1">#REF!</definedName>
    <definedName name="W" localSheetId="3">#REF!</definedName>
    <definedName name="watertruck" localSheetId="7">#REF!</definedName>
    <definedName name="watertruck" localSheetId="1">#REF!</definedName>
    <definedName name="watertruck" localSheetId="3">#REF!</definedName>
    <definedName name="wb" localSheetId="7">#REF!</definedName>
    <definedName name="wb" localSheetId="1">#REF!</definedName>
    <definedName name="wb" localSheetId="3">#REF!</definedName>
    <definedName name="wc" localSheetId="7">#REF!</definedName>
    <definedName name="wc" localSheetId="1">#REF!</definedName>
    <definedName name="wc" localSheetId="3">#REF!</definedName>
    <definedName name="WD" localSheetId="7">#REF!</definedName>
    <definedName name="WD" localSheetId="1">#REF!</definedName>
    <definedName name="WD" localSheetId="3">#REF!</definedName>
    <definedName name="Wdaymong" localSheetId="7">#REF!</definedName>
    <definedName name="Wdaymong" localSheetId="1">#REF!</definedName>
    <definedName name="Wdaymong" localSheetId="3">#REF!</definedName>
    <definedName name="Wl" localSheetId="7">#REF!</definedName>
    <definedName name="Wl" localSheetId="1">#REF!</definedName>
    <definedName name="Wl" localSheetId="3">#REF!</definedName>
    <definedName name="WPF" localSheetId="7">#REF!</definedName>
    <definedName name="WPF" localSheetId="1">#REF!</definedName>
    <definedName name="WPF" localSheetId="3">#REF!</definedName>
    <definedName name="wr" localSheetId="0" hidden="1">{#N/A,#N/A,FALSE,"Chi tiÆt"}</definedName>
    <definedName name="wr" hidden="1">{#N/A,#N/A,FALSE,"Chi tiÆt"}</definedName>
    <definedName name="wrn.aaa." localSheetId="0" hidden="1">{#N/A,#N/A,FALSE,"Sheet1";#N/A,#N/A,FALSE,"Sheet1";#N/A,#N/A,FALSE,"Sheet1"}</definedName>
    <definedName name="wrn.aaa." hidden="1">{#N/A,#N/A,FALSE,"Sheet1";#N/A,#N/A,FALSE,"Sheet1";#N/A,#N/A,FALSE,"Sheet1"}</definedName>
    <definedName name="wrn.aaa.1" localSheetId="0" hidden="1">{#N/A,#N/A,FALSE,"Sheet1";#N/A,#N/A,FALSE,"Sheet1";#N/A,#N/A,FALSE,"Sheet1"}</definedName>
    <definedName name="wrn.aaa.1" hidden="1">{#N/A,#N/A,FALSE,"Sheet1";#N/A,#N/A,FALSE,"Sheet1";#N/A,#N/A,FALSE,"Sheet1"}</definedName>
    <definedName name="wrn.Bang._.ke._.nhan._.hang." localSheetId="0" hidden="1">{#N/A,#N/A,FALSE,"Ke khai NH"}</definedName>
    <definedName name="wrn.Bang._.ke._.nhan._.hang." hidden="1">{#N/A,#N/A,FALSE,"Ke khai NH"}</definedName>
    <definedName name="wrn.Che._.do._.duoc._.huong." localSheetId="0" hidden="1">{#N/A,#N/A,FALSE,"BN (2)"}</definedName>
    <definedName name="wrn.Che._.do._.duoc._.huong." hidden="1">{#N/A,#N/A,FALSE,"BN (2)"}</definedName>
    <definedName name="wrn.chi._.tiÆt." localSheetId="0" hidden="1">{#N/A,#N/A,FALSE,"Chi tiÆt"}</definedName>
    <definedName name="wrn.chi._.tiÆt." hidden="1">{#N/A,#N/A,FALSE,"Chi tiÆt"}</definedName>
    <definedName name="wrn.cong." localSheetId="0" hidden="1">{#N/A,#N/A,FALSE,"Sheet1"}</definedName>
    <definedName name="wrn.cong." hidden="1">{#N/A,#N/A,FALSE,"Sheet1"}</definedName>
    <definedName name="wrn.Giáy._.bao._.no." localSheetId="0" hidden="1">{#N/A,#N/A,FALSE,"BN"}</definedName>
    <definedName name="wrn.Giáy._.bao._.no." hidden="1">{#N/A,#N/A,FALSE,"BN"}</definedName>
    <definedName name="wrn.Report." localSheetId="0"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hidden="1">{#N/A,#N/A,TRUE,"BT M200 da 10x20"}</definedName>
    <definedName name="wrnf.report" localSheetId="0"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s" localSheetId="7">#REF!</definedName>
    <definedName name="ws" localSheetId="1">#REF!</definedName>
    <definedName name="ws" localSheetId="3">#REF!</definedName>
    <definedName name="Wss" localSheetId="7">#REF!</definedName>
    <definedName name="Wss" localSheetId="1">#REF!</definedName>
    <definedName name="Wss" localSheetId="3">#REF!</definedName>
    <definedName name="Wst" localSheetId="7">#REF!</definedName>
    <definedName name="Wst" localSheetId="1">#REF!</definedName>
    <definedName name="Wst" localSheetId="3">#REF!</definedName>
    <definedName name="wt" localSheetId="7">#REF!</definedName>
    <definedName name="wt" localSheetId="1">#REF!</definedName>
    <definedName name="wt" localSheetId="3">#REF!</definedName>
    <definedName name="wup" localSheetId="7">#REF!</definedName>
    <definedName name="wup" localSheetId="1">#REF!</definedName>
    <definedName name="wup" localSheetId="3">#REF!</definedName>
    <definedName name="Wzb" localSheetId="7">#REF!</definedName>
    <definedName name="Wzb" localSheetId="1">#REF!</definedName>
    <definedName name="Wzb" localSheetId="3">#REF!</definedName>
    <definedName name="Wzt" localSheetId="7">#REF!</definedName>
    <definedName name="Wzt" localSheetId="1">#REF!</definedName>
    <definedName name="Wzt" localSheetId="3">#REF!</definedName>
    <definedName name="X" localSheetId="7">#REF!</definedName>
    <definedName name="X" localSheetId="1">#REF!</definedName>
    <definedName name="X" localSheetId="3">#REF!</definedName>
    <definedName name="X_" localSheetId="7">#REF!</definedName>
    <definedName name="X_" localSheetId="1">#REF!</definedName>
    <definedName name="X_" localSheetId="3">#REF!</definedName>
    <definedName name="x_list" localSheetId="7">#REF!</definedName>
    <definedName name="x_list" localSheetId="1">#REF!</definedName>
    <definedName name="x_list" localSheetId="3">#REF!</definedName>
    <definedName name="x1_" localSheetId="7">#REF!</definedName>
    <definedName name="x1_" localSheetId="1">#REF!</definedName>
    <definedName name="x1_" localSheetId="3">#REF!</definedName>
    <definedName name="x1pind" localSheetId="7">#REF!</definedName>
    <definedName name="x1pind" localSheetId="1">#REF!</definedName>
    <definedName name="x1pind" localSheetId="3">#REF!</definedName>
    <definedName name="X1pINDnc" localSheetId="7">#REF!</definedName>
    <definedName name="X1pINDnc" localSheetId="1">#REF!</definedName>
    <definedName name="X1pINDnc" localSheetId="3">#REF!</definedName>
    <definedName name="X1pINDvc" localSheetId="7">#REF!</definedName>
    <definedName name="X1pINDvc" localSheetId="1">#REF!</definedName>
    <definedName name="X1pINDvc" localSheetId="3">#REF!</definedName>
    <definedName name="X1pINDvl" localSheetId="7">#REF!</definedName>
    <definedName name="X1pINDvl" localSheetId="1">#REF!</definedName>
    <definedName name="X1pINDvl" localSheetId="3">#REF!</definedName>
    <definedName name="x1ping" localSheetId="7">#REF!</definedName>
    <definedName name="x1ping" localSheetId="1">#REF!</definedName>
    <definedName name="x1ping" localSheetId="3">#REF!</definedName>
    <definedName name="X1pINGnc" localSheetId="7">#REF!</definedName>
    <definedName name="X1pINGnc" localSheetId="1">#REF!</definedName>
    <definedName name="X1pINGnc" localSheetId="3">#REF!</definedName>
    <definedName name="X1pINGvc" localSheetId="7">#REF!</definedName>
    <definedName name="X1pINGvc" localSheetId="1">#REF!</definedName>
    <definedName name="X1pINGvc" localSheetId="3">#REF!</definedName>
    <definedName name="X1pINGvl" localSheetId="7">#REF!</definedName>
    <definedName name="X1pINGvl" localSheetId="1">#REF!</definedName>
    <definedName name="X1pINGvl" localSheetId="3">#REF!</definedName>
    <definedName name="x1pint" localSheetId="7">#REF!</definedName>
    <definedName name="x1pint" localSheetId="1">#REF!</definedName>
    <definedName name="x1pint" localSheetId="3">#REF!</definedName>
    <definedName name="x2_" localSheetId="7">#REF!</definedName>
    <definedName name="x2_" localSheetId="1">#REF!</definedName>
    <definedName name="x2_" localSheetId="3">#REF!</definedName>
    <definedName name="XA" localSheetId="7">#REF!</definedName>
    <definedName name="XA" localSheetId="1">#REF!</definedName>
    <definedName name="XA" localSheetId="3">#REF!</definedName>
    <definedName name="xa1pm" localSheetId="7">#REF!</definedName>
    <definedName name="xa1pm" localSheetId="1">#REF!</definedName>
    <definedName name="xa1pm" localSheetId="3">#REF!</definedName>
    <definedName name="xa3pm" localSheetId="7">#REF!</definedName>
    <definedName name="xa3pm" localSheetId="1">#REF!</definedName>
    <definedName name="xa3pm" localSheetId="3">#REF!</definedName>
    <definedName name="XayLapKhac" localSheetId="7">#REF!</definedName>
    <definedName name="XayLapKhac" localSheetId="1">#REF!</definedName>
    <definedName name="XayLapKhac" localSheetId="3">#REF!</definedName>
    <definedName name="XB_80" localSheetId="7">#REF!</definedName>
    <definedName name="XB_80" localSheetId="1">#REF!</definedName>
    <definedName name="XB_80" localSheetId="3">#REF!</definedName>
    <definedName name="xcp" localSheetId="7">#REF!</definedName>
    <definedName name="xcp" localSheetId="1">#REF!</definedName>
    <definedName name="xcp" localSheetId="3">#REF!</definedName>
    <definedName name="xd0.6" localSheetId="7">#REF!</definedName>
    <definedName name="xd0.6" localSheetId="1">#REF!</definedName>
    <definedName name="xd0.6" localSheetId="3">#REF!</definedName>
    <definedName name="xd1.3" localSheetId="7">#REF!</definedName>
    <definedName name="xd1.3" localSheetId="1">#REF!</definedName>
    <definedName name="xd1.3" localSheetId="3">#REF!</definedName>
    <definedName name="xd1.5" localSheetId="7">#REF!</definedName>
    <definedName name="xd1.5" localSheetId="1">#REF!</definedName>
    <definedName name="xd1.5" localSheetId="3">#REF!</definedName>
    <definedName name="XDTB" localSheetId="7">#REF!</definedName>
    <definedName name="XDTB" localSheetId="1">#REF!</definedName>
    <definedName name="XDTB" localSheetId="3">#REF!</definedName>
    <definedName name="XDTT" localSheetId="7">#REF!</definedName>
    <definedName name="XDTT" localSheetId="1">#REF!</definedName>
    <definedName name="XDTT" localSheetId="3">#REF!</definedName>
    <definedName name="xelaodam" localSheetId="7">#REF!</definedName>
    <definedName name="xelaodam" localSheetId="1">#REF!</definedName>
    <definedName name="xelaodam" localSheetId="3">#REF!</definedName>
    <definedName name="xethung10t" localSheetId="7">#REF!</definedName>
    <definedName name="xethung10t" localSheetId="1">#REF!</definedName>
    <definedName name="xethung10t" localSheetId="3">#REF!</definedName>
    <definedName name="xetreo" localSheetId="7">#REF!</definedName>
    <definedName name="xetreo" localSheetId="1">#REF!</definedName>
    <definedName name="xetreo" localSheetId="3">#REF!</definedName>
    <definedName name="xetuoinhua190" localSheetId="7">#REF!</definedName>
    <definedName name="xetuoinhua190" localSheetId="1">#REF!</definedName>
    <definedName name="xetuoinhua190" localSheetId="3">#REF!</definedName>
    <definedName name="xfco" localSheetId="7">#REF!</definedName>
    <definedName name="xfco" localSheetId="1">#REF!</definedName>
    <definedName name="xfco" localSheetId="3">#REF!</definedName>
    <definedName name="xfco3p" localSheetId="7">#REF!</definedName>
    <definedName name="xfco3p" localSheetId="1">#REF!</definedName>
    <definedName name="xfco3p" localSheetId="3">#REF!</definedName>
    <definedName name="XFCOnc" localSheetId="7">#REF!</definedName>
    <definedName name="XFCOnc" localSheetId="1">#REF!</definedName>
    <definedName name="XFCOnc" localSheetId="3">#REF!</definedName>
    <definedName name="xfcotnc" localSheetId="7">#REF!</definedName>
    <definedName name="xfcotnc" localSheetId="1">#REF!</definedName>
    <definedName name="xfcotnc" localSheetId="3">#REF!</definedName>
    <definedName name="xfcotvl" localSheetId="7">#REF!</definedName>
    <definedName name="xfcotvl" localSheetId="1">#REF!</definedName>
    <definedName name="xfcotvl" localSheetId="3">#REF!</definedName>
    <definedName name="XFCOvl" localSheetId="7">#REF!</definedName>
    <definedName name="XFCOvl" localSheetId="1">#REF!</definedName>
    <definedName name="XFCOvl" localSheetId="3">#REF!</definedName>
    <definedName name="xgc100" localSheetId="7">#REF!</definedName>
    <definedName name="xgc100" localSheetId="1">#REF!</definedName>
    <definedName name="xgc100" localSheetId="3">#REF!</definedName>
    <definedName name="xgc150" localSheetId="7">#REF!</definedName>
    <definedName name="xgc150" localSheetId="1">#REF!</definedName>
    <definedName name="xgc150" localSheetId="3">#REF!</definedName>
    <definedName name="xgc200" localSheetId="7">#REF!</definedName>
    <definedName name="xgc200" localSheetId="1">#REF!</definedName>
    <definedName name="xgc200" localSheetId="3">#REF!</definedName>
    <definedName name="xh" localSheetId="7">#REF!</definedName>
    <definedName name="xh" localSheetId="1">#REF!</definedName>
    <definedName name="xh" localSheetId="3">#REF!</definedName>
    <definedName name="xhn" localSheetId="7">#REF!</definedName>
    <definedName name="xhn" localSheetId="1">#REF!</definedName>
    <definedName name="xhn" localSheetId="3">#REF!</definedName>
    <definedName name="xig" localSheetId="7">#REF!</definedName>
    <definedName name="xig" localSheetId="1">#REF!</definedName>
    <definedName name="xig" localSheetId="3">#REF!</definedName>
    <definedName name="xig1" localSheetId="7">#REF!</definedName>
    <definedName name="xig1" localSheetId="1">#REF!</definedName>
    <definedName name="xig1" localSheetId="3">#REF!</definedName>
    <definedName name="xig1p" localSheetId="7">#REF!</definedName>
    <definedName name="xig1p" localSheetId="1">#REF!</definedName>
    <definedName name="xig1p" localSheetId="3">#REF!</definedName>
    <definedName name="xig3p" localSheetId="7">#REF!</definedName>
    <definedName name="xig3p" localSheetId="1">#REF!</definedName>
    <definedName name="xig3p" localSheetId="3">#REF!</definedName>
    <definedName name="XIGnc" localSheetId="7">#REF!</definedName>
    <definedName name="XIGnc" localSheetId="1">#REF!</definedName>
    <definedName name="XIGnc" localSheetId="3">#REF!</definedName>
    <definedName name="xignc3p" localSheetId="7">#REF!</definedName>
    <definedName name="xignc3p" localSheetId="1">#REF!</definedName>
    <definedName name="xignc3p" localSheetId="3">#REF!</definedName>
    <definedName name="XIGvc" localSheetId="7">#REF!</definedName>
    <definedName name="XIGvc" localSheetId="1">#REF!</definedName>
    <definedName name="XIGvc" localSheetId="3">#REF!</definedName>
    <definedName name="XIGvl" localSheetId="7">#REF!</definedName>
    <definedName name="XIGvl" localSheetId="1">#REF!</definedName>
    <definedName name="XIGvl" localSheetId="3">#REF!</definedName>
    <definedName name="xigvl3p" localSheetId="7">#REF!</definedName>
    <definedName name="xigvl3p" localSheetId="1">#REF!</definedName>
    <definedName name="xigvl3p" localSheetId="3">#REF!</definedName>
    <definedName name="ximang" localSheetId="7">#REF!</definedName>
    <definedName name="ximang" localSheetId="1">#REF!</definedName>
    <definedName name="ximang" localSheetId="3">#REF!</definedName>
    <definedName name="xin" localSheetId="7">#REF!</definedName>
    <definedName name="xin" localSheetId="1">#REF!</definedName>
    <definedName name="xin" localSheetId="3">#REF!</definedName>
    <definedName name="xin190" localSheetId="7">#REF!</definedName>
    <definedName name="xin190" localSheetId="1">#REF!</definedName>
    <definedName name="xin190" localSheetId="3">#REF!</definedName>
    <definedName name="xin1903p" localSheetId="7">#REF!</definedName>
    <definedName name="xin1903p" localSheetId="1">#REF!</definedName>
    <definedName name="xin1903p" localSheetId="3">#REF!</definedName>
    <definedName name="xin2903p" localSheetId="7">#REF!</definedName>
    <definedName name="xin2903p" localSheetId="1">#REF!</definedName>
    <definedName name="xin2903p" localSheetId="3">#REF!</definedName>
    <definedName name="xin290nc3p" localSheetId="7">#REF!</definedName>
    <definedName name="xin290nc3p" localSheetId="1">#REF!</definedName>
    <definedName name="xin290nc3p" localSheetId="3">#REF!</definedName>
    <definedName name="xin290vl3p" localSheetId="7">#REF!</definedName>
    <definedName name="xin290vl3p" localSheetId="1">#REF!</definedName>
    <definedName name="xin290vl3p" localSheetId="3">#REF!</definedName>
    <definedName name="xin3p" localSheetId="7">#REF!</definedName>
    <definedName name="xin3p" localSheetId="1">#REF!</definedName>
    <definedName name="xin3p" localSheetId="3">#REF!</definedName>
    <definedName name="xind" localSheetId="7">#REF!</definedName>
    <definedName name="xind" localSheetId="1">#REF!</definedName>
    <definedName name="xind" localSheetId="3">#REF!</definedName>
    <definedName name="xind1p" localSheetId="7">#REF!</definedName>
    <definedName name="xind1p" localSheetId="1">#REF!</definedName>
    <definedName name="xind1p" localSheetId="3">#REF!</definedName>
    <definedName name="xind3p" localSheetId="7">#REF!</definedName>
    <definedName name="xind3p" localSheetId="1">#REF!</definedName>
    <definedName name="xind3p" localSheetId="3">#REF!</definedName>
    <definedName name="xindnc1p" localSheetId="7">#REF!</definedName>
    <definedName name="xindnc1p" localSheetId="1">#REF!</definedName>
    <definedName name="xindnc1p" localSheetId="3">#REF!</definedName>
    <definedName name="xindvl1p" localSheetId="7">#REF!</definedName>
    <definedName name="xindvl1p" localSheetId="1">#REF!</definedName>
    <definedName name="xindvl1p" localSheetId="3">#REF!</definedName>
    <definedName name="xing1p" localSheetId="7">#REF!</definedName>
    <definedName name="xing1p" localSheetId="1">#REF!</definedName>
    <definedName name="xing1p" localSheetId="3">#REF!</definedName>
    <definedName name="xingnc1p" localSheetId="7">#REF!</definedName>
    <definedName name="xingnc1p" localSheetId="1">#REF!</definedName>
    <definedName name="xingnc1p" localSheetId="3">#REF!</definedName>
    <definedName name="xingvl1p" localSheetId="7">#REF!</definedName>
    <definedName name="xingvl1p" localSheetId="1">#REF!</definedName>
    <definedName name="xingvl1p" localSheetId="3">#REF!</definedName>
    <definedName name="XINnc" localSheetId="7">#REF!</definedName>
    <definedName name="XINnc" localSheetId="1">#REF!</definedName>
    <definedName name="XINnc" localSheetId="3">#REF!</definedName>
    <definedName name="xinnc3p" localSheetId="7">#REF!</definedName>
    <definedName name="xinnc3p" localSheetId="1">#REF!</definedName>
    <definedName name="xinnc3p" localSheetId="3">#REF!</definedName>
    <definedName name="xint1p" localSheetId="7">#REF!</definedName>
    <definedName name="xint1p" localSheetId="1">#REF!</definedName>
    <definedName name="xint1p" localSheetId="3">#REF!</definedName>
    <definedName name="XINvc" localSheetId="7">#REF!</definedName>
    <definedName name="XINvc" localSheetId="1">#REF!</definedName>
    <definedName name="XINvc" localSheetId="3">#REF!</definedName>
    <definedName name="XINvl" localSheetId="7">#REF!</definedName>
    <definedName name="XINvl" localSheetId="1">#REF!</definedName>
    <definedName name="XINvl" localSheetId="3">#REF!</definedName>
    <definedName name="xinvl3p" localSheetId="7">#REF!</definedName>
    <definedName name="xinvl3p" localSheetId="1">#REF!</definedName>
    <definedName name="xinvl3p" localSheetId="3">#REF!</definedName>
    <definedName name="xit" localSheetId="7">#REF!</definedName>
    <definedName name="xit" localSheetId="1">#REF!</definedName>
    <definedName name="xit" localSheetId="3">#REF!</definedName>
    <definedName name="xit1" localSheetId="7">#REF!</definedName>
    <definedName name="xit1" localSheetId="1">#REF!</definedName>
    <definedName name="xit1" localSheetId="3">#REF!</definedName>
    <definedName name="xit1p" localSheetId="7">#REF!</definedName>
    <definedName name="xit1p" localSheetId="1">#REF!</definedName>
    <definedName name="xit1p" localSheetId="3">#REF!</definedName>
    <definedName name="xit23p" localSheetId="7">#REF!</definedName>
    <definedName name="xit23p" localSheetId="1">#REF!</definedName>
    <definedName name="xit23p" localSheetId="3">#REF!</definedName>
    <definedName name="xit2nc3p" localSheetId="7">#REF!</definedName>
    <definedName name="xit2nc3p" localSheetId="1">#REF!</definedName>
    <definedName name="xit2nc3p" localSheetId="3">#REF!</definedName>
    <definedName name="xit2vl3p" localSheetId="7">#REF!</definedName>
    <definedName name="xit2vl3p" localSheetId="1">#REF!</definedName>
    <definedName name="xit2vl3p" localSheetId="3">#REF!</definedName>
    <definedName name="xit3p" localSheetId="7">#REF!</definedName>
    <definedName name="xit3p" localSheetId="1">#REF!</definedName>
    <definedName name="xit3p" localSheetId="3">#REF!</definedName>
    <definedName name="XITnc" localSheetId="7">#REF!</definedName>
    <definedName name="XITnc" localSheetId="1">#REF!</definedName>
    <definedName name="XITnc" localSheetId="3">#REF!</definedName>
    <definedName name="xitnc3p" localSheetId="7">#REF!</definedName>
    <definedName name="xitnc3p" localSheetId="1">#REF!</definedName>
    <definedName name="xitnc3p" localSheetId="3">#REF!</definedName>
    <definedName name="XITvc" localSheetId="7">#REF!</definedName>
    <definedName name="XITvc" localSheetId="1">#REF!</definedName>
    <definedName name="XITvc" localSheetId="3">#REF!</definedName>
    <definedName name="XITvl" localSheetId="7">#REF!</definedName>
    <definedName name="XITvl" localSheetId="1">#REF!</definedName>
    <definedName name="XITvl" localSheetId="3">#REF!</definedName>
    <definedName name="xitvl3p" localSheetId="7">#REF!</definedName>
    <definedName name="xitvl3p" localSheetId="1">#REF!</definedName>
    <definedName name="xitvl3p" localSheetId="3">#REF!</definedName>
    <definedName name="xk" localSheetId="7">#REF!</definedName>
    <definedName name="xk" localSheetId="1">#REF!</definedName>
    <definedName name="xk" localSheetId="3">#REF!</definedName>
    <definedName name="xk0.6" localSheetId="7">#REF!</definedName>
    <definedName name="xk0.6" localSheetId="1">#REF!</definedName>
    <definedName name="xk0.6" localSheetId="3">#REF!</definedName>
    <definedName name="xk1.3" localSheetId="7">#REF!</definedName>
    <definedName name="xk1.3" localSheetId="1">#REF!</definedName>
    <definedName name="xk1.3" localSheetId="3">#REF!</definedName>
    <definedName name="xk1.5" localSheetId="7">#REF!</definedName>
    <definedName name="xk1.5" localSheetId="1">#REF!</definedName>
    <definedName name="xk1.5" localSheetId="3">#REF!</definedName>
    <definedName name="xkich" localSheetId="7">#REF!</definedName>
    <definedName name="xkich" localSheetId="1">#REF!</definedName>
    <definedName name="xkich" localSheetId="3">#REF!</definedName>
    <definedName name="xl" localSheetId="7">#REF!</definedName>
    <definedName name="xl" localSheetId="1">#REF!</definedName>
    <definedName name="xl" localSheetId="3">#REF!</definedName>
    <definedName name="xl3x250" localSheetId="7">#REF!</definedName>
    <definedName name="xl3x250" localSheetId="1">#REF!</definedName>
    <definedName name="xl3x250" localSheetId="3">#REF!</definedName>
    <definedName name="XL3X400" localSheetId="7">#REF!</definedName>
    <definedName name="XL3X400" localSheetId="1">#REF!</definedName>
    <definedName name="XL3X400" localSheetId="3">#REF!</definedName>
    <definedName name="xlc" localSheetId="7">#REF!</definedName>
    <definedName name="xlc" localSheetId="1">#REF!</definedName>
    <definedName name="xlc" localSheetId="3">#REF!</definedName>
    <definedName name="xld1.4" localSheetId="7">#REF!</definedName>
    <definedName name="xld1.4" localSheetId="1">#REF!</definedName>
    <definedName name="xld1.4" localSheetId="3">#REF!</definedName>
    <definedName name="xlk" localSheetId="7">#REF!</definedName>
    <definedName name="xlk" localSheetId="1">#REF!</definedName>
    <definedName name="xlk" localSheetId="3">#REF!</definedName>
    <definedName name="xlk1.4" localSheetId="7">#REF!</definedName>
    <definedName name="xlk1.4" localSheetId="1">#REF!</definedName>
    <definedName name="xlk1.4" localSheetId="3">#REF!</definedName>
    <definedName name="xls" localSheetId="0" hidden="1">{"'Sheet1'!$L$16"}</definedName>
    <definedName name="xls" hidden="1">{"'Sheet1'!$L$16"}</definedName>
    <definedName name="xlttbninh" localSheetId="0" hidden="1">{"'Sheet1'!$L$16"}</definedName>
    <definedName name="xlttbninh" hidden="1">{"'Sheet1'!$L$16"}</definedName>
    <definedName name="XM.M10.1" localSheetId="7">#REF!</definedName>
    <definedName name="XM.M10.1" localSheetId="1">#REF!</definedName>
    <definedName name="XM.M10.1" localSheetId="3">#REF!</definedName>
    <definedName name="XM.M10.2" localSheetId="7">#REF!</definedName>
    <definedName name="XM.M10.2" localSheetId="1">#REF!</definedName>
    <definedName name="XM.M10.2" localSheetId="3">#REF!</definedName>
    <definedName name="XM.MDT" localSheetId="7">#REF!</definedName>
    <definedName name="XM.MDT" localSheetId="1">#REF!</definedName>
    <definedName name="XM.MDT" localSheetId="3">#REF!</definedName>
    <definedName name="XMAX" localSheetId="7">#REF!</definedName>
    <definedName name="XMAX" localSheetId="1">#REF!</definedName>
    <definedName name="XMAX" localSheetId="3">#REF!</definedName>
    <definedName name="XMB30" localSheetId="7">#REF!</definedName>
    <definedName name="XMB30" localSheetId="1">#REF!</definedName>
    <definedName name="XMB30" localSheetId="3">#REF!</definedName>
    <definedName name="XMB40" localSheetId="7">#REF!</definedName>
    <definedName name="XMB40" localSheetId="1">#REF!</definedName>
    <definedName name="XMB40" localSheetId="3">#REF!</definedName>
    <definedName name="xmcax" localSheetId="7">#REF!</definedName>
    <definedName name="xmcax" localSheetId="1">#REF!</definedName>
    <definedName name="xmcax" localSheetId="3">#REF!</definedName>
    <definedName name="XMIN" localSheetId="7">#REF!</definedName>
    <definedName name="XMIN" localSheetId="1">#REF!</definedName>
    <definedName name="XMIN" localSheetId="3">#REF!</definedName>
    <definedName name="xmp40" localSheetId="7">#REF!</definedName>
    <definedName name="xmp40" localSheetId="1">#REF!</definedName>
    <definedName name="xmp40" localSheetId="3">#REF!</definedName>
    <definedName name="xn" localSheetId="7">#REF!</definedName>
    <definedName name="xn" localSheetId="1">#REF!</definedName>
    <definedName name="xn" localSheetId="3">#REF!</definedName>
    <definedName name="xuchoi0.15" localSheetId="7">#REF!</definedName>
    <definedName name="xuchoi0.15" localSheetId="1">#REF!</definedName>
    <definedName name="xuchoi0.15" localSheetId="3">#REF!</definedName>
    <definedName name="xuchoi0.25" localSheetId="7">#REF!</definedName>
    <definedName name="xuchoi0.25" localSheetId="1">#REF!</definedName>
    <definedName name="xuchoi0.25" localSheetId="3">#REF!</definedName>
    <definedName name="xuchoi0.3" localSheetId="7">#REF!</definedName>
    <definedName name="xuchoi0.3" localSheetId="1">#REF!</definedName>
    <definedName name="xuchoi0.3" localSheetId="3">#REF!</definedName>
    <definedName name="xuchoi0.35" localSheetId="7">#REF!</definedName>
    <definedName name="xuchoi0.35" localSheetId="1">#REF!</definedName>
    <definedName name="xuchoi0.35" localSheetId="3">#REF!</definedName>
    <definedName name="xuchoi0.4" localSheetId="7">#REF!</definedName>
    <definedName name="xuchoi0.4" localSheetId="1">#REF!</definedName>
    <definedName name="xuchoi0.4" localSheetId="3">#REF!</definedName>
    <definedName name="xuchoi0.65" localSheetId="7">#REF!</definedName>
    <definedName name="xuchoi0.65" localSheetId="1">#REF!</definedName>
    <definedName name="xuchoi0.65" localSheetId="3">#REF!</definedName>
    <definedName name="xuchoi0.75" localSheetId="7">#REF!</definedName>
    <definedName name="xuchoi0.75" localSheetId="1">#REF!</definedName>
    <definedName name="xuchoi0.75" localSheetId="3">#REF!</definedName>
    <definedName name="xuchoi1.25" localSheetId="7">#REF!</definedName>
    <definedName name="xuchoi1.25" localSheetId="1">#REF!</definedName>
    <definedName name="xuchoi1.25" localSheetId="3">#REF!</definedName>
    <definedName name="xuclat0.4" localSheetId="7">#REF!</definedName>
    <definedName name="xuclat0.4" localSheetId="1">#REF!</definedName>
    <definedName name="xuclat0.4" localSheetId="3">#REF!</definedName>
    <definedName name="xuclat1" localSheetId="7">#REF!</definedName>
    <definedName name="xuclat1" localSheetId="1">#REF!</definedName>
    <definedName name="xuclat1" localSheetId="3">#REF!</definedName>
    <definedName name="xuclat1.65" localSheetId="7">#REF!</definedName>
    <definedName name="xuclat1.65" localSheetId="1">#REF!</definedName>
    <definedName name="xuclat1.65" localSheetId="3">#REF!</definedName>
    <definedName name="xuclat2" localSheetId="7">#REF!</definedName>
    <definedName name="xuclat2" localSheetId="1">#REF!</definedName>
    <definedName name="xuclat2" localSheetId="3">#REF!</definedName>
    <definedName name="xuclat2.8" localSheetId="7">#REF!</definedName>
    <definedName name="xuclat2.8" localSheetId="1">#REF!</definedName>
    <definedName name="xuclat2.8" localSheetId="3">#REF!</definedName>
    <definedName name="xucxich0.22" localSheetId="7">#REF!</definedName>
    <definedName name="xucxich0.22" localSheetId="1">#REF!</definedName>
    <definedName name="xucxich0.22" localSheetId="3">#REF!</definedName>
    <definedName name="xucxich0.25" localSheetId="7">#REF!</definedName>
    <definedName name="xucxich0.25" localSheetId="1">#REF!</definedName>
    <definedName name="xucxich0.25" localSheetId="3">#REF!</definedName>
    <definedName name="xucxich0.3" localSheetId="7">#REF!</definedName>
    <definedName name="xucxich0.3" localSheetId="1">#REF!</definedName>
    <definedName name="xucxich0.3" localSheetId="3">#REF!</definedName>
    <definedName name="xucxich0.35" localSheetId="7">#REF!</definedName>
    <definedName name="xucxich0.35" localSheetId="1">#REF!</definedName>
    <definedName name="xucxich0.35" localSheetId="3">#REF!</definedName>
    <definedName name="xucxich0.4" localSheetId="7">#REF!</definedName>
    <definedName name="xucxich0.4" localSheetId="1">#REF!</definedName>
    <definedName name="xucxich0.4" localSheetId="3">#REF!</definedName>
    <definedName name="xucxich0.5" localSheetId="7">#REF!</definedName>
    <definedName name="xucxich0.5" localSheetId="1">#REF!</definedName>
    <definedName name="xucxich0.5" localSheetId="3">#REF!</definedName>
    <definedName name="xucxich0.65" localSheetId="7">#REF!</definedName>
    <definedName name="xucxich0.65" localSheetId="1">#REF!</definedName>
    <definedName name="xucxich0.65" localSheetId="3">#REF!</definedName>
    <definedName name="xucxich1" localSheetId="7">#REF!</definedName>
    <definedName name="xucxich1" localSheetId="1">#REF!</definedName>
    <definedName name="xucxich1" localSheetId="3">#REF!</definedName>
    <definedName name="xucxich1.2" localSheetId="7">#REF!</definedName>
    <definedName name="xucxich1.2" localSheetId="1">#REF!</definedName>
    <definedName name="xucxich1.2" localSheetId="3">#REF!</definedName>
    <definedName name="xucxich1.25" localSheetId="7">#REF!</definedName>
    <definedName name="xucxich1.25" localSheetId="1">#REF!</definedName>
    <definedName name="xucxich1.25" localSheetId="3">#REF!</definedName>
    <definedName name="xucxich1.6" localSheetId="7">#REF!</definedName>
    <definedName name="xucxich1.6" localSheetId="1">#REF!</definedName>
    <definedName name="xucxich1.6" localSheetId="3">#REF!</definedName>
    <definedName name="xucxich2" localSheetId="7">#REF!</definedName>
    <definedName name="xucxich2" localSheetId="1">#REF!</definedName>
    <definedName name="xucxich2" localSheetId="3">#REF!</definedName>
    <definedName name="xucxich2.5" localSheetId="7">#REF!</definedName>
    <definedName name="xucxich2.5" localSheetId="1">#REF!</definedName>
    <definedName name="xucxich2.5" localSheetId="3">#REF!</definedName>
    <definedName name="xucxich4" localSheetId="7">#REF!</definedName>
    <definedName name="xucxich4" localSheetId="1">#REF!</definedName>
    <definedName name="xucxich4" localSheetId="3">#REF!</definedName>
    <definedName name="xucxich4.6" localSheetId="7">#REF!</definedName>
    <definedName name="xucxich4.6" localSheetId="1">#REF!</definedName>
    <definedName name="xucxich4.6" localSheetId="3">#REF!</definedName>
    <definedName name="xucxich5" localSheetId="7">#REF!</definedName>
    <definedName name="xucxich5" localSheetId="1">#REF!</definedName>
    <definedName name="xucxich5" localSheetId="3">#REF!</definedName>
    <definedName name="xx" localSheetId="7">#REF!</definedName>
    <definedName name="xx" localSheetId="1">#REF!</definedName>
    <definedName name="xx" localSheetId="3">#REF!</definedName>
    <definedName name="xxx" localSheetId="7">#REF!</definedName>
    <definedName name="xxx" localSheetId="1">#REF!</definedName>
    <definedName name="xxx" localSheetId="3">#REF!</definedName>
    <definedName name="xxx2" localSheetId="7">#REF!</definedName>
    <definedName name="xxx2" localSheetId="1">#REF!</definedName>
    <definedName name="xxx2" localSheetId="3">#REF!</definedName>
    <definedName name="y" localSheetId="7">#REF!</definedName>
    <definedName name="y" localSheetId="1">#REF!</definedName>
    <definedName name="y" localSheetId="3">#REF!</definedName>
    <definedName name="y_list" localSheetId="7">#REF!</definedName>
    <definedName name="y_list" localSheetId="1">#REF!</definedName>
    <definedName name="y_list" localSheetId="3">#REF!</definedName>
    <definedName name="yb" localSheetId="7">#REF!</definedName>
    <definedName name="yb" localSheetId="1">#REF!</definedName>
    <definedName name="yb" localSheetId="3">#REF!</definedName>
    <definedName name="ycp" localSheetId="7">#REF!</definedName>
    <definedName name="ycp" localSheetId="1">#REF!</definedName>
    <definedName name="ycp" localSheetId="3">#REF!</definedName>
    <definedName name="yen1" localSheetId="7">#REF!</definedName>
    <definedName name="yen1" localSheetId="1">#REF!</definedName>
    <definedName name="yen1" localSheetId="3">#REF!</definedName>
    <definedName name="yen2" localSheetId="7">#REF!</definedName>
    <definedName name="yen2" localSheetId="1">#REF!</definedName>
    <definedName name="yen2" localSheetId="3">#REF!</definedName>
    <definedName name="Yenthanh2" localSheetId="0" hidden="1">{"'Sheet1'!$L$16"}</definedName>
    <definedName name="Yenthanh2" hidden="1">{"'Sheet1'!$L$16"}</definedName>
    <definedName name="yerua5" localSheetId="7">#REF!</definedName>
    <definedName name="yerua5" localSheetId="1">#REF!</definedName>
    <definedName name="yerua5" localSheetId="3">#REF!</definedName>
    <definedName name="YMAX" localSheetId="7">#REF!</definedName>
    <definedName name="YMAX" localSheetId="1">#REF!</definedName>
    <definedName name="YMAX" localSheetId="3">#REF!</definedName>
    <definedName name="YMIN" localSheetId="7">#REF!</definedName>
    <definedName name="YMIN" localSheetId="1">#REF!</definedName>
    <definedName name="YMIN" localSheetId="3">#REF!</definedName>
    <definedName name="yo" localSheetId="7">#REF!</definedName>
    <definedName name="yo" localSheetId="1">#REF!</definedName>
    <definedName name="yo" localSheetId="3">#REF!</definedName>
    <definedName name="Yt" localSheetId="7">#REF!</definedName>
    <definedName name="Yt" localSheetId="1">#REF!</definedName>
    <definedName name="Yt" localSheetId="3">#REF!</definedName>
    <definedName name="ytd" localSheetId="7">#REF!</definedName>
    <definedName name="ytd" localSheetId="1">#REF!</definedName>
    <definedName name="ytd" localSheetId="3">#REF!</definedName>
    <definedName name="z" localSheetId="7">#REF!</definedName>
    <definedName name="z" localSheetId="1">#REF!</definedName>
    <definedName name="z" localSheetId="3">#REF!</definedName>
    <definedName name="Z_dh" localSheetId="7">#REF!</definedName>
    <definedName name="Z_dh" localSheetId="1">#REF!</definedName>
    <definedName name="Z_dh" localSheetId="3">#REF!</definedName>
    <definedName name="zbot" localSheetId="7">#REF!</definedName>
    <definedName name="zbot" localSheetId="1">#REF!</definedName>
    <definedName name="zbot" localSheetId="3">#REF!</definedName>
    <definedName name="Zip" localSheetId="7">#REF!</definedName>
    <definedName name="Zip" localSheetId="1">#REF!</definedName>
    <definedName name="Zip" localSheetId="3">#REF!</definedName>
    <definedName name="zl" localSheetId="7">#REF!</definedName>
    <definedName name="zl" localSheetId="1">#REF!</definedName>
    <definedName name="zl" localSheetId="3">#REF!</definedName>
    <definedName name="zt" localSheetId="7">#REF!</definedName>
    <definedName name="zt" localSheetId="1">#REF!</definedName>
    <definedName name="zt" localSheetId="3">#REF!</definedName>
    <definedName name="ztop" localSheetId="7">#REF!</definedName>
    <definedName name="ztop" localSheetId="1">#REF!</definedName>
    <definedName name="ztop" localSheetId="3">#REF!</definedName>
    <definedName name="Zw" localSheetId="7">#REF!</definedName>
    <definedName name="Zw" localSheetId="1">#REF!</definedName>
    <definedName name="Zw" localSheetId="3">#REF!</definedName>
    <definedName name="ZXD" localSheetId="7">#REF!</definedName>
    <definedName name="ZXD" localSheetId="1">#REF!</definedName>
    <definedName name="ZXD" localSheetId="3">#REF!</definedName>
    <definedName name="Zxl" localSheetId="7">#REF!</definedName>
    <definedName name="Zxl" localSheetId="1">#REF!</definedName>
    <definedName name="Zxl" localSheetId="3">#REF!</definedName>
    <definedName name="ZYX" localSheetId="7">#REF!</definedName>
    <definedName name="ZYX" localSheetId="1">#REF!</definedName>
    <definedName name="ZYX" localSheetId="3">#REF!</definedName>
    <definedName name="ZZZ" localSheetId="7">#REF!</definedName>
    <definedName name="ZZZ" localSheetId="1">#REF!</definedName>
    <definedName name="ZZZ" localSheetId="3">#REF!</definedName>
    <definedName name="전" localSheetId="7">#REF!</definedName>
    <definedName name="전" localSheetId="1">#REF!</definedName>
    <definedName name="전" localSheetId="3">#REF!</definedName>
    <definedName name="주택사업본부" localSheetId="7">#REF!</definedName>
    <definedName name="주택사업본부" localSheetId="1">#REF!</definedName>
    <definedName name="주택사업본부" localSheetId="3">#REF!</definedName>
    <definedName name="철구사업본부" localSheetId="7">#REF!</definedName>
    <definedName name="철구사업본부" localSheetId="1">#REF!</definedName>
    <definedName name="철구사업본부" localSheetId="3">#REF!</definedName>
    <definedName name="템플리트모듈1" localSheetId="0">BlankMacro1</definedName>
    <definedName name="템플리트모듈1" localSheetId="7">BlankMacro1</definedName>
    <definedName name="템플리트모듈1" localSheetId="1">BlankMacro1</definedName>
    <definedName name="템플리트모듈1" localSheetId="3">BlankMacro1</definedName>
    <definedName name="템플리트모듈2" localSheetId="0">BlankMacro1</definedName>
    <definedName name="템플리트모듈2" localSheetId="7">BlankMacro1</definedName>
    <definedName name="템플리트모듈2" localSheetId="1">BlankMacro1</definedName>
    <definedName name="템플리트모듈2" localSheetId="3">BlankMacro1</definedName>
    <definedName name="템플리트모듈3" localSheetId="0">BlankMacro1</definedName>
    <definedName name="템플리트모듈3" localSheetId="7">BlankMacro1</definedName>
    <definedName name="템플리트모듈3" localSheetId="1">BlankMacro1</definedName>
    <definedName name="템플리트모듈3" localSheetId="3">BlankMacro1</definedName>
    <definedName name="템플리트모듈4" localSheetId="0">BlankMacro1</definedName>
    <definedName name="템플리트모듈4" localSheetId="7">BlankMacro1</definedName>
    <definedName name="템플리트모듈4" localSheetId="1">BlankMacro1</definedName>
    <definedName name="템플리트모듈4" localSheetId="3">BlankMacro1</definedName>
    <definedName name="템플리트모듈5" localSheetId="0">BlankMacro1</definedName>
    <definedName name="템플리트모듈5" localSheetId="7">BlankMacro1</definedName>
    <definedName name="템플리트모듈5" localSheetId="1">BlankMacro1</definedName>
    <definedName name="템플리트모듈5" localSheetId="3">BlankMacro1</definedName>
    <definedName name="템플리트모듈6" localSheetId="0">BlankMacro1</definedName>
    <definedName name="템플리트모듈6" localSheetId="7">BlankMacro1</definedName>
    <definedName name="템플리트모듈6" localSheetId="1">BlankMacro1</definedName>
    <definedName name="템플리트모듈6" localSheetId="3">BlankMacro1</definedName>
    <definedName name="피팅" localSheetId="0">BlankMacro1</definedName>
    <definedName name="피팅" localSheetId="7">BlankMacro1</definedName>
    <definedName name="피팅" localSheetId="1">BlankMacro1</definedName>
    <definedName name="피팅" localSheetId="3">BlankMacro1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9" l="1"/>
  <c r="D138" i="22" l="1"/>
  <c r="D136" i="22"/>
  <c r="D111" i="22"/>
  <c r="F99" i="22"/>
  <c r="F97" i="22"/>
  <c r="F96" i="22"/>
  <c r="D95" i="22"/>
  <c r="D94" i="22"/>
  <c r="F93" i="22"/>
  <c r="F92" i="22"/>
  <c r="F91" i="22"/>
  <c r="F90" i="22"/>
  <c r="D89" i="22"/>
  <c r="D88" i="22"/>
  <c r="D87" i="22"/>
  <c r="F86" i="22"/>
  <c r="F85" i="22"/>
  <c r="F84" i="22"/>
  <c r="F83" i="22"/>
  <c r="F82" i="22"/>
  <c r="F81" i="22"/>
  <c r="F80" i="22"/>
  <c r="F79" i="22"/>
  <c r="F78" i="22"/>
  <c r="D77" i="22"/>
  <c r="F76" i="22"/>
  <c r="F75" i="22"/>
  <c r="F74" i="22"/>
  <c r="F73" i="22"/>
  <c r="D72" i="22"/>
  <c r="D71" i="22"/>
  <c r="D70" i="22"/>
  <c r="D69" i="22"/>
  <c r="D67" i="22"/>
  <c r="D66" i="22"/>
  <c r="F65" i="22"/>
  <c r="F64" i="22"/>
  <c r="F63" i="22"/>
  <c r="D60" i="22"/>
  <c r="D59" i="22"/>
  <c r="F58" i="22"/>
  <c r="F57" i="22"/>
  <c r="D56" i="22"/>
  <c r="D55" i="22"/>
  <c r="F54" i="22"/>
  <c r="F53" i="22"/>
  <c r="D52" i="22"/>
  <c r="D51" i="22"/>
  <c r="D50" i="22"/>
  <c r="D49" i="22"/>
  <c r="D48" i="22"/>
  <c r="D47" i="22"/>
  <c r="D46" i="22"/>
  <c r="F45" i="22"/>
  <c r="F44" i="22"/>
  <c r="F43" i="22"/>
  <c r="D42" i="22"/>
  <c r="F41" i="22"/>
  <c r="F40" i="22"/>
  <c r="F39" i="22"/>
  <c r="D38" i="22"/>
  <c r="F37" i="22"/>
  <c r="D36" i="22"/>
  <c r="D35" i="22"/>
  <c r="D32" i="22"/>
  <c r="D31" i="22"/>
  <c r="F29" i="22"/>
  <c r="D28" i="22"/>
  <c r="D27" i="22"/>
  <c r="F26" i="22"/>
  <c r="F25" i="22"/>
  <c r="E25" i="22"/>
  <c r="D24" i="22"/>
  <c r="D23" i="22"/>
  <c r="F22" i="22"/>
  <c r="D21" i="22"/>
  <c r="D20" i="22"/>
  <c r="D19" i="22"/>
  <c r="D18" i="22"/>
  <c r="D16" i="22"/>
  <c r="D15" i="22"/>
  <c r="D14" i="22"/>
  <c r="D13" i="22"/>
  <c r="F12" i="22"/>
  <c r="D11" i="22"/>
  <c r="D10" i="22"/>
  <c r="F9" i="22"/>
  <c r="H7" i="22"/>
  <c r="D8" i="22" l="1"/>
  <c r="D99" i="22"/>
  <c r="F8" i="22"/>
  <c r="F7" i="22" s="1"/>
  <c r="H12" i="12"/>
  <c r="S8" i="5"/>
  <c r="D7" i="22" l="1"/>
  <c r="H16" i="12" l="1"/>
  <c r="H15" i="12"/>
  <c r="H14" i="12"/>
  <c r="H13" i="12"/>
  <c r="H11" i="12"/>
  <c r="H10" i="12"/>
  <c r="H9" i="12"/>
  <c r="H8" i="12"/>
  <c r="H7" i="12" l="1"/>
  <c r="F7" i="12" l="1"/>
  <c r="G7" i="12"/>
  <c r="J12" i="20"/>
  <c r="R12" i="20"/>
  <c r="P12" i="20"/>
  <c r="N12" i="20"/>
  <c r="K12" i="20"/>
  <c r="H12" i="20"/>
  <c r="Q12" i="20"/>
  <c r="O12" i="20"/>
  <c r="L12" i="20"/>
  <c r="Q10" i="20"/>
  <c r="P10" i="20"/>
  <c r="O10" i="20"/>
  <c r="N10" i="20"/>
  <c r="L10" i="20"/>
  <c r="K10" i="20"/>
  <c r="I10" i="20"/>
  <c r="H10" i="20"/>
  <c r="R12" i="19"/>
  <c r="Q12" i="19"/>
  <c r="P12" i="19"/>
  <c r="O12" i="19"/>
  <c r="N12" i="19"/>
  <c r="M12" i="19"/>
  <c r="L12" i="19"/>
  <c r="K12" i="19"/>
  <c r="J12" i="19"/>
  <c r="I12" i="19"/>
  <c r="G8" i="10"/>
  <c r="K7" i="10" s="1"/>
  <c r="M12" i="20" l="1"/>
  <c r="L9" i="20"/>
  <c r="O10" i="19"/>
  <c r="O9" i="19" s="1"/>
  <c r="K10" i="19"/>
  <c r="K9" i="19" s="1"/>
  <c r="J10" i="20"/>
  <c r="J9" i="20" s="1"/>
  <c r="R10" i="19"/>
  <c r="O9" i="20"/>
  <c r="I12" i="20"/>
  <c r="I9" i="20" s="1"/>
  <c r="Q9" i="20"/>
  <c r="G7" i="10"/>
  <c r="M10" i="20"/>
  <c r="N9" i="20"/>
  <c r="R10" i="20"/>
  <c r="I10" i="19"/>
  <c r="I9" i="19" s="1"/>
  <c r="M10" i="19"/>
  <c r="M9" i="19" s="1"/>
  <c r="Q10" i="19"/>
  <c r="Q9" i="19" s="1"/>
  <c r="H9" i="20"/>
  <c r="K9" i="20"/>
  <c r="P9" i="20"/>
  <c r="J10" i="19"/>
  <c r="J9" i="19" s="1"/>
  <c r="N10" i="19"/>
  <c r="N9" i="19" s="1"/>
  <c r="H10" i="19"/>
  <c r="H9" i="19" s="1"/>
  <c r="L10" i="19"/>
  <c r="L9" i="19" s="1"/>
  <c r="P10" i="19"/>
  <c r="P9" i="19" s="1"/>
  <c r="E7" i="12"/>
  <c r="M9" i="20" l="1"/>
  <c r="R9" i="19"/>
  <c r="R9" i="20"/>
  <c r="D4" i="18" l="1"/>
  <c r="D22" i="9" l="1"/>
  <c r="F25" i="10"/>
  <c r="E24" i="10"/>
  <c r="E8" i="10"/>
  <c r="F10" i="10"/>
  <c r="F11" i="10"/>
  <c r="F12" i="10"/>
  <c r="F13" i="10"/>
  <c r="F14" i="10"/>
  <c r="F15" i="10"/>
  <c r="F16" i="10"/>
  <c r="F17" i="10"/>
  <c r="F18" i="10"/>
  <c r="F19" i="10"/>
  <c r="F20" i="10"/>
  <c r="F21" i="10"/>
  <c r="F22" i="10"/>
  <c r="F23" i="10"/>
  <c r="F9" i="10"/>
  <c r="F8" i="10" s="1"/>
  <c r="E7" i="10" l="1"/>
  <c r="D24" i="10" l="1"/>
  <c r="F24" i="10" s="1"/>
  <c r="F7" i="10" s="1"/>
  <c r="D8" i="10"/>
  <c r="D27" i="9"/>
  <c r="D21" i="9" s="1"/>
  <c r="D8" i="9"/>
  <c r="D7" i="10" l="1"/>
  <c r="D7" i="9"/>
  <c r="C24" i="2" l="1"/>
  <c r="C21" i="2"/>
  <c r="C10" i="2"/>
  <c r="C7" i="2"/>
  <c r="C16" i="2" l="1"/>
  <c r="C27" i="2" s="1"/>
  <c r="Y9" i="20" l="1"/>
  <c r="U9" i="20"/>
</calcChain>
</file>

<file path=xl/sharedStrings.xml><?xml version="1.0" encoding="utf-8"?>
<sst xmlns="http://schemas.openxmlformats.org/spreadsheetml/2006/main" count="758" uniqueCount="368">
  <si>
    <t>BÁO CÁO</t>
  </si>
  <si>
    <t>Đơn vị tính: Triệu đồng</t>
  </si>
  <si>
    <t>TT</t>
  </si>
  <si>
    <t>Nội dung</t>
  </si>
  <si>
    <t>Chủ đầu tư</t>
  </si>
  <si>
    <t>Nhu cầu</t>
  </si>
  <si>
    <t>Ghi chú</t>
  </si>
  <si>
    <t>Tổng cộng:</t>
  </si>
  <si>
    <t>A</t>
  </si>
  <si>
    <t>Các dự án đã quyết toán DAHT</t>
  </si>
  <si>
    <t>Nhà học bộ môn 02 tầng, 06 phòng trường tiểu học xã  Thịnh Lộc, huyện Lộc Hà</t>
  </si>
  <si>
    <t>UBND xã Thịnh Lộc</t>
  </si>
  <si>
    <t>UBND xã Tùng Lộc</t>
  </si>
  <si>
    <t>Quản lý, bảo dưỡng thường xuyên các tuyến đường thủy nội địa địa phương 2018 - 2020 (năm 2020)</t>
  </si>
  <si>
    <t>Trung tâm nước sinh hoạt và VSMT nông thôn</t>
  </si>
  <si>
    <t>UBND huyện Hương Sơn</t>
  </si>
  <si>
    <t>UBND thành phố Hà Tĩnh</t>
  </si>
  <si>
    <t>Đường GTNT kết hợp vào trang trại chăn nuôi tập trung xã Gia Phố, xã Hương Thủy, huyện Hương Khê</t>
  </si>
  <si>
    <t>UBND huyện Hương Khê</t>
  </si>
  <si>
    <t>UBND huyện Cẩm Xuyên</t>
  </si>
  <si>
    <t>UBND huyện Thạch Hà</t>
  </si>
  <si>
    <t>UBND thị xã Kỳ Anh</t>
  </si>
  <si>
    <t>UBND huyện Đức Thọ</t>
  </si>
  <si>
    <t>UBND huyện Vũ Quang</t>
  </si>
  <si>
    <t>UBND xã Đức Đồng</t>
  </si>
  <si>
    <t>UBND xã Hương Giang</t>
  </si>
  <si>
    <t>UBND huyện Nghi Xuân</t>
  </si>
  <si>
    <t>UBND xã Thạch Đài</t>
  </si>
  <si>
    <t>Khôi phục đường giao thông xã Hương Liên</t>
  </si>
  <si>
    <t>UBND xã Thạch Hải</t>
  </si>
  <si>
    <t>UBND huyện Can Lộc</t>
  </si>
  <si>
    <t>UBND huyện Lộc Hà</t>
  </si>
  <si>
    <t>Dự án Hợp phần 3 "Quản lý rủi ro thiên tai dựa vào cộng đồng", tỉnh Hà Tĩnh (giai đoạn 2)</t>
  </si>
  <si>
    <t>I</t>
  </si>
  <si>
    <t>CÁC DỰ ÁN THUỘC KẾ HOẠCH TRUNG HẠN VỐN NSTW GIAI ĐOẠN 2021-2025 (VỐN TRONG NƯỚC)</t>
  </si>
  <si>
    <t>Dự án nâng cấp tuyến đường ven biển Xuân Hội - Thạch Khê - Vũng Áng (GĐII)</t>
  </si>
  <si>
    <t>Ban Giao thông</t>
  </si>
  <si>
    <t>Tuyến đê biển huyện Nghi Xuân (đoạn K27+00 - K37+411,66), từ xã Cổ Đạm đến đê Đại Đồng xã Cương Gián, huyện Nghi Xuân</t>
  </si>
  <si>
    <t>Củng cố, nâng cấp tuyến đê Đồng Môn, thành phố Hà Tĩnh (giai đoạn 2), đoạn từ cầu Cày (K0) đến cầu Hộ Độ (K5+340)</t>
  </si>
  <si>
    <t>Đường Lê Duẩn kéo dài đoạn từ đường Nguyễn Xí đến Quốc lộ 1A thành phố Hà Tĩnh</t>
  </si>
  <si>
    <t xml:space="preserve"> Dự án Tu bổ, tôn tạo các di tích gốc và xây dựng cơ sở hạ tầng Khu di tích quốc gia đặc biệt Đại thi hào Nguyễn Du (giai đoạn 1) </t>
  </si>
  <si>
    <t>Ban DD</t>
  </si>
  <si>
    <t>Hệ thống thủy lợi  Ngàn Trươi - Cẩm Trang (GĐ 2)</t>
  </si>
  <si>
    <t>Ban NN</t>
  </si>
  <si>
    <t>Nhà máy nước và hệ thông cung cấp nước sạch cho Nhân dân thị trấn Hương Khê và 8 xã vùng phụ cận thuộc huyện Hương Khê</t>
  </si>
  <si>
    <t>Đường vào các xã Hà Linh, Hương Thủy, Hương Giang, Lộc Yên, Hương Đô, Phúc Trạch huyện Hương Khê (đoạn từ km 15+642,72 đến km 25+252,86)</t>
  </si>
  <si>
    <t>Xử lý cấp bách đê tả nghèn, huyện Lộc Hà</t>
  </si>
  <si>
    <t>Hạ tầng khu du lịch biển huyện Lộc Hà</t>
  </si>
  <si>
    <t xml:space="preserve">Hạ tầng ngoài hàng rào cụm cộng nghiệp Thạch Bằng, huyện Lộc Hà </t>
  </si>
  <si>
    <t>Củng cố, nâng cấp tuyến đê Hữu Phủ đoạn từ cầu Cửa Sót đến núi Nam Giới, huyện Thạch Hà</t>
  </si>
  <si>
    <t>Cải thiện cơ sở hạ tầng cho các xã chịu ảnh hưởng dự án khai thác mỏ sắt Thạch Khê, thực hiện đề án phát triển bền vững kinh tế - xã hội các xã chịu ảnh hưởng của dự án khai Thác mỏ sắt Thạch Khê (đề án 946) – giai đoạn 2</t>
  </si>
  <si>
    <t>Bệnh viện đa khoa tỉnh</t>
  </si>
  <si>
    <t>II</t>
  </si>
  <si>
    <t xml:space="preserve">CÁC DỰ ÁN THUỘC KẾ HOẠCH TRUNG HẠN VỐN NSĐP GIAI ĐOẠN 2021-2025 </t>
  </si>
  <si>
    <t xml:space="preserve">Đường huyện lộ ĐH.102 (Thị trấn Thạch Hà - Thạch Hương) đoạn Km3+100 - Km9+200, huyện Thạch Hà </t>
  </si>
  <si>
    <t>Dự án đường nối Quốc lộ 1 đi Khu du lịch biển Kỳ Xuân</t>
  </si>
  <si>
    <t xml:space="preserve"> Đường dốc Bà toàn - Hương Thọ (đoạn từ thôn Đồng Minh xã Hương Minh đến thôn 2 xã Hương Thọ), huyện Vũ Quang</t>
  </si>
  <si>
    <t>Cầu Cửa Rào huyện Vũ Quang</t>
  </si>
  <si>
    <t>Sống chung với lũ huyện Vũ Quang</t>
  </si>
  <si>
    <t>Xây dựng di tích Làng K130 xã Tiến Lộc (nay là thị trấn Nghèn)</t>
  </si>
  <si>
    <t>Cầu Lộc Yên, huyện Hương Khê</t>
  </si>
  <si>
    <t>Đối ứng dự án ODA</t>
  </si>
  <si>
    <t>Các dự án đang triển khai</t>
  </si>
  <si>
    <t>Dự án xây dựng cầu dân sinh và quản lý tài sản đường địa phương (LRAMP), tỉnh Hà Tĩnh</t>
  </si>
  <si>
    <t>Ban GT</t>
  </si>
  <si>
    <t>Dự án "Cải thiện cơ sở hạ tầng các xã bị ảnh hưởng bởi ngập lụt tỉnh Hà Tĩnh"</t>
  </si>
  <si>
    <t>Dự án Hạ tầng cơ bản cho phát triển toàn diện tỉnh Hà Tĩnh thuộc Dự án BIIG2</t>
  </si>
  <si>
    <t>Dự án: Phát triển cơ sở hạ tầng du lịch phục vụ cho tăng trưởng toàn diện khu vực Tiểu vùng Mê Công mở rộng tỉnh Hà Tĩnh</t>
  </si>
  <si>
    <t>Quản lý nguồn nước tổng hợp và phát triển đô thị liên quan đến biến đổi khí hậu tại tỉnh Hà Tĩnh (IWMC)</t>
  </si>
  <si>
    <t>Dự án Khắc phục hậu quả thiên tai tại một số tỉnh Miền Trung</t>
  </si>
  <si>
    <t>Tiểu dự án Sửa chữa và nâng cao an toàn đập, tỉnh Hà tĩnh (WB8)</t>
  </si>
  <si>
    <t>Dự án Hiện đại hóa ngành Lâm nghiệp và tăng cường tính chống chịu vùng ven biển</t>
  </si>
  <si>
    <t>Cải thiện cơ sở hạ tầng đô thị Hương Khê</t>
  </si>
  <si>
    <t>Dự án Cải tạo và nâng cấp Hệ thống tưới, tiêu phục vụ sản xuất nông nghiệp và thoát lũ cho vùng Bắc Thạch Hà, huyện Thạch Hà, tỉnh Hà Tĩnh nhằm ứng phó với biến đổi khí hậu</t>
  </si>
  <si>
    <t>Tiểu dự án cải thiện cơ sở hạ tầng đô thị Thạch Hà, huyện Thạch Hà, tỉnh Hà Tĩnh. Thuộc dự án Cải thiện cơ sở hạ tầng đô thị nhằm giảm thiểu tác động của biến đổi khí hậu cho 04 tỉnh ven biển Bắc Trung Bộ.</t>
  </si>
  <si>
    <t>Phát triển tổng hợp các đô thị động lực - Tiểu dự án đô thị Kỳ Anh (vay vốn WB)</t>
  </si>
  <si>
    <t>Dự án Cung cấp thiết bị y tế Bệnh viện đa khoa huyện Đức Thọ sử dụng vốn vay của Chính phủ Hàn Quốc</t>
  </si>
  <si>
    <t>BV đa khoa huyện Đức Thọ</t>
  </si>
  <si>
    <t>Dự án Tăng cường quản lý đất đai và cơ sở dữ liệu đất đai thực hiện tại tỉnh Hà Tĩnh</t>
  </si>
  <si>
    <t>Sở TN&amp;MT</t>
  </si>
  <si>
    <t>Chương trình đầu tư phát triển mạng lưới YTCS vùng khó khăn sử dụng vốn vay ADB</t>
  </si>
  <si>
    <t>Sở Y tế</t>
  </si>
  <si>
    <t>Dự án khởi công mới</t>
  </si>
  <si>
    <t>Đối ứng Dự án Hạ tầng ưu tiên và phát triển đô thị thích ứng với biến đổi khí hậu thành phồ Hà Tĩnh</t>
  </si>
  <si>
    <t>UBND TP</t>
  </si>
  <si>
    <t>Thị xã Hồng Lĩnh</t>
  </si>
  <si>
    <t>Ban KV</t>
  </si>
  <si>
    <t>UBND huyện Kỳ Anh</t>
  </si>
  <si>
    <t>Đường giao thông Huyện lộ 116, đoạn Mai Phụ - Ích hậu, huyện Lộc Hà</t>
  </si>
  <si>
    <t>III</t>
  </si>
  <si>
    <t>Đường Xô Viết Nghệ Tĩnh kéo dài về phía Đông</t>
  </si>
  <si>
    <t>Cầu Phố Giang huyện Hương Sơn</t>
  </si>
  <si>
    <t>Kè biển dọc theo khu tái định cư thôn Minh Huệ, xã Kỳ Nam</t>
  </si>
  <si>
    <t>Nhà làm việc 2 tầng - Trụ sở Ban QLDA ĐTXD Khu vực Khu kinh tế tỉnh</t>
  </si>
  <si>
    <t>Điều chỉnh dự án Trường Cao đẳng kỹ thuật Việt Đức</t>
  </si>
  <si>
    <t>Điều chỉnh dự án Trụ sở làm việc Ban quản lý khu kinh tế tỉnh</t>
  </si>
  <si>
    <t>Điều chỉnh chủ trương đầu tư dự án Cầu Cửa Rào, huyện Vũ Quang</t>
  </si>
  <si>
    <t>Hệ thống điện chiếu sáng Khu du lịch Thiên Cầm đoạn Quốc lộ 15B (từ Km48+250 đến Km52+120) và hệ thống đèn trang trí cầu Cửa Nhượng, huyện Cẩm Xuyên</t>
  </si>
  <si>
    <t>-</t>
  </si>
  <si>
    <t>NGUỒN VỐN TĂNG THU, TIẾT KIỆM CHI NĂM 2021, NĂM 2022</t>
  </si>
  <si>
    <t>Đơn vị tính: Tỷ đồng</t>
  </si>
  <si>
    <t>Số tiền</t>
  </si>
  <si>
    <t>Nguồn tăng thu, tiết kiệm chi năm 2021</t>
  </si>
  <si>
    <t>Tổng nguồn</t>
  </si>
  <si>
    <t xml:space="preserve"> -</t>
  </si>
  <si>
    <t>Tăng thu tiền sử dụng đất</t>
  </si>
  <si>
    <t>Nguồn tiết kiệm chi</t>
  </si>
  <si>
    <t>Số kinh phí đã sử dụng hoặc dự kiến sử dụng</t>
  </si>
  <si>
    <t>Bổ sung nguồn cải cách tiền lương</t>
  </si>
  <si>
    <t>Hoàn trả kinh phí xi măng năm 2021</t>
  </si>
  <si>
    <t>Dự kiến bố trí kinh phí thực hiện Đề án bồi thường, GPMB, tái định cư tạo quỹ đất sạch phục vụ thu hút đầu tư tại Khu kinh tế Vũng Áng theo Nghị quyết số 55/NQ-HĐND ngày 31/12/2021 của HĐND tỉnh</t>
  </si>
  <si>
    <t>Dự kiến hỗ trợ thực hiện một số dự án cấp thiết do cấp huyện quyết định đầu tư nhưng khó khăn trong cân đối nguồn vốn theo chủ trương của tỉnh</t>
  </si>
  <si>
    <t>Bố trí thực hiện 6 dự án đã được HĐND tỉnh quyết định tại Nghị quyết số 101/NQ-HĐND ngày 16/12/2022</t>
  </si>
  <si>
    <t>Số kinh phí còn lại chưa sử dụng</t>
  </si>
  <si>
    <t>Nguồn tăng thu, tiết kiệm chi năm 2022</t>
  </si>
  <si>
    <t>Đã có Văn bản số 1075/STC-NS ngày 21/3/2023 báo cáo UBND tỉnh</t>
  </si>
  <si>
    <t>Tăng thu tiền sử dụng đất, xổ số</t>
  </si>
  <si>
    <t>Phương án sử dụng</t>
  </si>
  <si>
    <t>a</t>
  </si>
  <si>
    <t>Dành nguồn CCTL</t>
  </si>
  <si>
    <t>b</t>
  </si>
  <si>
    <t>Các nhiệm vụ đột xuất, phát sinh theo chủ trương của cấp có thẩm quyền</t>
  </si>
  <si>
    <t>c</t>
  </si>
  <si>
    <t>Nguồn bố trí cho các dự án đầu tư</t>
  </si>
  <si>
    <t>Đã thống nhất sử dụng cho DA Sàn giao dịch việc làm tại Thành phố Hà Tĩnh</t>
  </si>
  <si>
    <t>Nguồn còn lại năm 2022</t>
  </si>
  <si>
    <t>Tổng nguồn tăng thu, tiết kiệm chi năm 2021, 2022 (chưa phân bổ nhiệm vụ)</t>
  </si>
  <si>
    <t>Cơ quan ban hành</t>
  </si>
  <si>
    <t>NSTW</t>
  </si>
  <si>
    <t>Khác</t>
  </si>
  <si>
    <t>TỔNG CỘNG</t>
  </si>
  <si>
    <t>UBND tỉnh</t>
  </si>
  <si>
    <t>UBND thị xã Hồng Lĩnh</t>
  </si>
  <si>
    <t>Cải tạo nâng cấp trường TC VHNT thành trường Cao đẳng VHNT và DL Nguyễn Du</t>
  </si>
  <si>
    <t>NHU CẦU VỐN ĐẦU TƯ CÁC DỰ ÁN CHƯA CÓ TRONG DANH MỤC KẾ HOẠCH ĐẦU TƯ CÔNG TRUNG HẠN GIAI ĐOẠN 2021-2025</t>
  </si>
  <si>
    <t>DỰ ÁN HOÀN THÀNH</t>
  </si>
  <si>
    <t>Cầu Hói Địa, cầu Chăm Trèng và khắc phục các vị trí hư hỏng cục bộ tuyến đường liên xã 8 (Hà Linh-Phương Mỹ) huyện Hương Khê</t>
  </si>
  <si>
    <t>Cầu Hương Giang huyện Hương Khê</t>
  </si>
  <si>
    <t>Cầu Khe Con, huyện Hương Khê</t>
  </si>
  <si>
    <t>Dự án cầu Thọ Tường bắc qua Sông La, huyện Đức Thọ</t>
  </si>
  <si>
    <t xml:space="preserve">Dự án cải tạo, nâng cấp Sân vận động tỉnh Hà Tĩnh </t>
  </si>
  <si>
    <t xml:space="preserve">Dự án Nguồn lợi ven biển vì sự phát triển bền vững </t>
  </si>
  <si>
    <t>Dự án đầu tư nâng cấp đê La Giang</t>
  </si>
  <si>
    <t xml:space="preserve">Dự án sửa chữa, nâng cấp tràn xã lũ hồ chứa nước Cồn Tranh, huyện Nghi Xuân </t>
  </si>
  <si>
    <t>Dự án hồ chứa nước Xuân Hoa, huyện Nghi Xuân (giai đoạn 2)</t>
  </si>
  <si>
    <t xml:space="preserve">Dự án Xây dựng Trụ sở làm việc Sở Nông nghiệp và PTNT Hà Tĩnh </t>
  </si>
  <si>
    <t>Dự án Phục hồi và quản lý bền vững rừng phòng hộ (Jica 2)</t>
  </si>
  <si>
    <t>Cải tạo nâng cấp Trại cá giống Đức Long</t>
  </si>
  <si>
    <t xml:space="preserve">Dự án Hệ thống đường sản xuất lâm nghiệp phát triển rừng và bảo vệ phòng cháy, chữa cháy rừng tỉnh Hà Tĩnh </t>
  </si>
  <si>
    <t>Nhà học 02 tầng 06 phòng trường Mầm non xã Tùng Lộc</t>
  </si>
  <si>
    <t xml:space="preserve">Hệ thống cấp nước sinh hoạt vùng Trà Sơn, huyện Can Lộc </t>
  </si>
  <si>
    <t>Nâng cấp đường giao thông biên giới Tây Lĩnh Hồng, huyện Hương Sơn</t>
  </si>
  <si>
    <t>Đường trục chính vào trung tâm đô thị mới Kỳ Đồng, huyện Kỳ Anh</t>
  </si>
  <si>
    <t>Sửa chữa, nâng cấp hồ chứa nước An Hùng, xã Thượng Lộc</t>
  </si>
  <si>
    <t>UBND xã Mỹ Lộc</t>
  </si>
  <si>
    <t>Công ty TNHH MTV Thủy lợi Bắc Hà Tĩnh</t>
  </si>
  <si>
    <t xml:space="preserve">DỰ ÁN CHUYỂN TIẾP  </t>
  </si>
  <si>
    <t>Xây dựng các tuyến đường nội thị của thị trấn Xuân An, huyện Nghi Xuân</t>
  </si>
  <si>
    <t>Cầu Truộc Nhăng, xã Cẩm Lạc</t>
  </si>
  <si>
    <t>Trung tâm y tế huyện Kỳ Anh</t>
  </si>
  <si>
    <t>Cải tạo, nâng cấp tăng cường cơ sở vật chất Trụ sở làm việc Cơ quan Tỉnh ủy</t>
  </si>
  <si>
    <t>Dự án Trồng mới, phục hồi và bảo vệ rừng ngập mặn ven biển ứng phó với BĐKH tại các huyện: Nghi Xuân, Cẩm Xuyên và thị xã Kỳ Anh</t>
  </si>
  <si>
    <t>Bồi thường, hỗ trợ, GPMB và tái định cư dự án trọng điểm quốc gia " Khu liên hợp gang thép và cảng Sơn Dương, tại Khu kinh tế Vũng Áng, Kỳ Anh, Hà Tĩnh "</t>
  </si>
  <si>
    <t xml:space="preserve">Hạ tầng kỹ thuật Khu công nghiệp Gia Lách, huyện Nghi Xuân </t>
  </si>
  <si>
    <t>Trường THCS Cẩm Nhượng, huyện Cẩm xuyên ( giai đoạn 1)</t>
  </si>
  <si>
    <t>Dự án Cầu La - Xá, huyện Đức Thọ</t>
  </si>
  <si>
    <t>Dự án Kè chống sạt lở bờ tả Sông La đoạn qua xã Trường Sơn - Liên Minh, huyện Đức Thọ</t>
  </si>
  <si>
    <t>Dự án Nâng cấp đường nối Quốc lộ 15 đi qua trung tâm xã Đức Dũng, Hồ chứa nước Khe Lang, huyện Đức Thọ</t>
  </si>
  <si>
    <t>Dự án Đường liên xã Liên Minh - Đức Tùng - Đức Châu, huyện Đức Thọ</t>
  </si>
  <si>
    <t>Nâng cấp mở rộng đường 8B nối quốc lộ 8A huyện Hương Sơn ( đoạn Km5+399,96 - Km6+66,02)</t>
  </si>
  <si>
    <t>Xử lý cấp bách đê Tân Long đoạn từ K0-K3+00, huyện Hương Sơn</t>
  </si>
  <si>
    <t>Xử lý sạt lở bờ sông Ngàn Phố, huyện Hương Sơn</t>
  </si>
  <si>
    <t>Trung tâm văn hóa - Truyền thông huyện Lộc Hà</t>
  </si>
  <si>
    <t>Nâng cấp, mở rộng tuyến đường từ Thạch Kênh đến Hồng Lộc</t>
  </si>
  <si>
    <t>Đê Tả Nghèn huyện Lộc Hà đoạn qua chùa Phổ Độ nối với tỉnh lộ 9</t>
  </si>
  <si>
    <t>Đường Lê Duẩn kéo dài đoạn phía Nam dự án Trung tâm thương mại và nhà ở Vincom đến đường Nguyễn Xí, phường Hà Huy Tập, thành phố Hà Tĩnh (giai đoạn 1)</t>
  </si>
  <si>
    <t>Kè chống sạt lở hai bờ khe Bình Lạng, thị xã Hồng Lĩnh (đoạn từ cầu Bình Lạng đến cầu Đôi)</t>
  </si>
  <si>
    <t>Kè chống sạt lở hai bờ khe Bình Lạng, thị xã Hồng Lĩnh (Đoạn từ cầu Đôi đến hồ điều hòa Bắc Hồng và đoạn từ cầu Đức Thuận đến kênh Nhà Lê</t>
  </si>
  <si>
    <t>Hạ tầng kỹ thuật Cụm công nghiệp Nam Hồng, thị xã Hồng Lĩnh ( Khu xử lý nước thải tập trung công suất 4.100m3/ngày đêm, hệ thống thu gom nước thải, hệ thống cấp điện, cấp nước)</t>
  </si>
  <si>
    <t>Dự án Xử lý sạt lở bờ biển xã Kỳ Nam, thị xã Kỳ Anh</t>
  </si>
  <si>
    <t>Dự án Nạo vét Cửa Sót (Sông Nghèn), xã Thạch Kim, huyện Lộc Hà, Hà Tĩnh</t>
  </si>
  <si>
    <t xml:space="preserve">Nâng cấp, mở rộng đường giao thông liên xã phục vụ dân sinh, sản xuất chăn nuôi xã Thạch Vĩnh và tuyến liên xã LX05, huyện Thạch Hà </t>
  </si>
  <si>
    <t>Đường giao thông từ đường Hồ Chí Minh vào trung tâm các xã Phúc Đồng, Hà Linh, Phương Điền, Phương Mỹ</t>
  </si>
  <si>
    <t>UBND xã Cẩm Nhượng</t>
  </si>
  <si>
    <t>Trường Cao đẳng Nguyễn Du</t>
  </si>
  <si>
    <t>Sửa chữa cải tạo nâng cấp trụ sở sở Y tế cũ thành đơn vị hồi sức tích cực điều trị bệnh nhân Covid-19 nặng và rất nặng</t>
  </si>
  <si>
    <t>Dự án Mở rộng nhà máy nước Bắc Cẩm Xuyên cấp cho xã Cẩm Quang, huyện Cẩm Xuyên</t>
  </si>
  <si>
    <t>Dự án Đầu tư xây dựng công trình thay thế nguồn cấp nước thô cho Nhà máy nước Bắc Thạch Hà</t>
  </si>
  <si>
    <t>Hạ tầng giao thông kết nối trong và ngoài hàng rào Cụm công nghiệp Cổng Khánh 1, thị xã Hồng Lĩnh</t>
  </si>
  <si>
    <t>Sửa chữa hư hỏng cục bộ mặt đường và bổ sung rãnh thoát nước đường tỉnh ĐT.550 đoạn Km0+00 - Km3+100, huyện Thạch Hà (2018 - 2019)</t>
  </si>
  <si>
    <t>Sửa chữa, cải thiện mặt đường và bổ sung hệ thống thoát nước đường tỉnh ĐT.552 đoạn Km11+300 - Km15+300, huyện Đức Thọ (2020-2021)</t>
  </si>
  <si>
    <t>Sơn kẻ vạch, gờ giảm tốc, bổ sung biển báo an toàn giao thông các tuyến đường trên địa bàn thành phố Hà Tĩnh</t>
  </si>
  <si>
    <t>Bổ sung biển mặt cắt ngang đường bộ, điều chỉnh cọc H, cột Km, biển tên cầu trên các tuyến đường tỉnh (2020-2021)</t>
  </si>
  <si>
    <t>Sửa chữa, cải thiện mặt đường và bổ sung hệ thống thoát nước đường tỉnh ĐT.554 đoạn Km2+200 - Km4+600, huyện Đức Thọ (2020-2021)</t>
  </si>
  <si>
    <t>Sửa chữa nền, mặt đường, rãnh thoát nước tuyến đường tỉnh ĐT.551 đoạn Km35+140 - Km36+850 và Km41+400 - Km42+150, huyện Kỳ Anh (2021)</t>
  </si>
  <si>
    <t>Dự án Xây dựng cột thu, phát sóng truyền hình thị xã Kỳ Anh</t>
  </si>
  <si>
    <t>Sữa chữa, nâng cấp hệ thống điện, mương thoát nước và vệ sinh khu vực cửa khẩu Quốc tế Cầu Treo, huyện Hương Sơn, tỉnh Hà Tĩnh (Đã Quyết toán)</t>
  </si>
  <si>
    <t>Đường giao thông giữa 2 cửa khẩu Quốc tế Cầu Treo và Nậm Phao (Đã Quyết toán)</t>
  </si>
  <si>
    <t xml:space="preserve">Đường tìm kiếm cứu hộ, cứu nạn, phòng chống bão lụt kết hợp phát triển kinh tế xã hội phía Tây, huyện Hương Sơn </t>
  </si>
  <si>
    <t xml:space="preserve">Đường từ đường vào nhà máy nhiệt điện Vũng Áng 1 đến cầu Hòa Lộc và cầu Hòa Lộc </t>
  </si>
  <si>
    <t>Đường trục ngang Khu đô thị Kỳ Long - Khu công nghiệp đa ngành (giai đoạn 2) (Đã Quyết toán)</t>
  </si>
  <si>
    <t>Đường từ cảng Vũng Áng đến khu liên hợp gang thép Formosa (giai đoạn 2), tỉnh Hà Tĩnh (Dừng triển khai vĩnh viễn)</t>
  </si>
  <si>
    <t>Hạ tầng kỹ thuật Khu hậu cảng Vũng Áng, tỉnh Hà Tĩnh (Dừng triển khai vĩnh viễn)</t>
  </si>
  <si>
    <t>Đường trục Trung tâm Khu đô thị Kỳ Nam, Khu kinh tế Vũng Áng</t>
  </si>
  <si>
    <t>Dự án Đường nối QL8A vào trung tâm xã Đức Thủy, huyện Đức Thọ</t>
  </si>
  <si>
    <t>Dự án Hệ thống tưới, tiêu và các công trình trên tuyến vùng trọng điểm lúa, huyện Đức Thọ</t>
  </si>
  <si>
    <t>Dự án Hệ thống tiêu úng các xã Tùng Ảnh - Thị trấn - Đức Yên</t>
  </si>
  <si>
    <t>Dự án Kè bờ sông Ngàn Sâu đoạn qua xã Đức Lạc - Đức Hòa, huyện Đức Thọ</t>
  </si>
  <si>
    <t>Dự án Đường nội vùng Cụm CN-TTCN tập trung huyện Đức Thọ</t>
  </si>
  <si>
    <t>Dự án Nâng cấp tuyến đường nối Trung Lương - Yên Hồ - Quốc Lộ 8A</t>
  </si>
  <si>
    <t>Dự án Đường liên xã Đức Lâm - Đức An - Tân Hương, huyện Đức Thọ</t>
  </si>
  <si>
    <t>Dự án Khôi phục đường giao thông thôn Vĩnh Yên, xã Đức Lạng, huyện Đức Thọ</t>
  </si>
  <si>
    <t>Dự án Đường giao thông nội vùng xã Đức Dũng, huyện Đức Thọ</t>
  </si>
  <si>
    <t>Cải tạo nâng cấp tuyến huyện lô 10  qua xã Quang vĩnh, huyện Đức Thọ</t>
  </si>
  <si>
    <t>Nhà học đa chức năng kiêm nhà hiệu bộ 2 tầng 10 phòng trường THCS Đồng Lạng, huyện Đức Thọ</t>
  </si>
  <si>
    <t>Đường giao thông từ đường Hồ Chí Minh vào trung tâm xã Hương Thuỷ</t>
  </si>
  <si>
    <t>Kè chống sạt lở bờ sông Ngàn Sâu, đoạn qua xã Gia Phố, huyện Hương Khê</t>
  </si>
  <si>
    <t>Cầu Cây Trồ, xã Phú Gia, huyện Hương Khê</t>
  </si>
  <si>
    <t>Nâng cấp, cải tạo cơ sở vật chất Trường THPT Hương Khê, huyện Hương Khê</t>
  </si>
  <si>
    <t>Khôi phục đập Khe Tra xã Phú Gia</t>
  </si>
  <si>
    <t>Đường giao thông xóm 2,3 xã Hương Giang, huyện Hương Khê</t>
  </si>
  <si>
    <t>Mỡ rộng mạng lưới nhà máy nước Thạch Bằng cấp cho xã Bình An</t>
  </si>
  <si>
    <t>Hệ thống mương nước thải cụm công nghiệp Phù Việt</t>
  </si>
  <si>
    <t>Mở rộng và cải tạo nghĩa trang Luồng Miếu xã Thạch Hải, huyện Thạch Hà, tỉnh Hà Tĩnh</t>
  </si>
  <si>
    <t>Đường nối Quốc lộ 1A vào đài tưởng niệm liệt sỹ huyện Thạch Hà</t>
  </si>
  <si>
    <t>Đường giao thông nội vùng xã Kỳ Ninh, thị xã Kỳ Anh</t>
  </si>
  <si>
    <t>Nắn dòng Hói Trươi xã Sơn Thọ, huyện Vũ Quang</t>
  </si>
  <si>
    <t>Sửa chữa, nâng cấp Đường ĐH77 từ xã Đức Bồng đến xã Đức Hương huyện Vũ Quang</t>
  </si>
  <si>
    <t>Kè chống sạt lở sông Ngàn Trươi đoạn qua xã Hương Minh, huyện Vũ Quang (Từ K0+239,8 đến K0+673,4).</t>
  </si>
  <si>
    <t>Kè chống sạt lở sông Ngàn Trươi đoạn qua xã Hương Minh, huyện Vũ Quang (Từ K0+00 đến K0+239,8).</t>
  </si>
  <si>
    <t xml:space="preserve">Công trình Cải tạo, sửa chữa, nâng cấp và mở rộng Trụ sở làm việc Trung tâm Quan trắc tài nguyên và môi trường </t>
  </si>
  <si>
    <t xml:space="preserve">Công trình Nâng cấp, cải tạo Trụ sở làm việc và kho lưu trữ tài liệu Văn phòng đăng ký đất đai </t>
  </si>
  <si>
    <t xml:space="preserve"> Mở rộng mạng lưới cấp nước sinh hoạt xã Xuân Thành giai đoạn 1</t>
  </si>
  <si>
    <t xml:space="preserve"> Mở rộng mạng lưới cấp nước sinh hoạt xã Tiên Điền</t>
  </si>
  <si>
    <t>Dự án Hạ tầng khu tái định cư xóm 11 xã Thạch Đỉnh</t>
  </si>
  <si>
    <t>Trung tâm Nước sạch và VSMTNT</t>
  </si>
  <si>
    <t>UBND xã Quang Vĩnh</t>
  </si>
  <si>
    <t>UBND xã Bình An</t>
  </si>
  <si>
    <t>UBND xã Kỳ Ninh</t>
  </si>
  <si>
    <t>UBND xã Xuân Thành</t>
  </si>
  <si>
    <t>UBND TT Tiên Điền</t>
  </si>
  <si>
    <t>Trung tâm Phát
triển quỹ đất và kỹ thuật địa chính</t>
  </si>
  <si>
    <t>Đầu tư xây dựng công trình Khu nhà Khám bệnh, Khoa cấp cứu - Điều trị tích cực, Khoa sản, Khoa phẩu thuật và hành chính tổng hợp - Bệnh viện đa khoa huyện Nghi Xuân</t>
  </si>
  <si>
    <t>Đầu tư xây dựng công trình Khu nhà Khoa sản, Khoa nhi, Khoa ngoại, Khoa 3 CK và các hạng mục phụ trợ Bệnh viện Đa khoa huyện Thạch Hà</t>
  </si>
  <si>
    <t>Dự án Trụ sở làm việc Trạm kiểm dịch động vật nội địa</t>
  </si>
  <si>
    <t>Đường trục ngang khu đô thị Trung tâm-Khu đô thị du lịch Kỳ Ninh (giai đoạn 1), huyện Kỳ Anh</t>
  </si>
  <si>
    <t>Đường từ Quốc lộ 1A đi Cảng Sơn Dương (giai đoạn 2)</t>
  </si>
  <si>
    <t>Đường từ Khu TĐC xã Kỳ Phương đến Nhà máy nhiệt điện Vũng Áng III và KCN phụ trợ, KKT Vũng Áng</t>
  </si>
  <si>
    <t>Đường trục ngang khu đô thị Trung tâm-Khu đô thị du lịch Kỳ Ninh (giai đoạn 2), huyện Kỳ Anh</t>
  </si>
  <si>
    <t>Hạ tầng khu vực cổng B, xã Sơn Tây, huyện Hương Sơn, tỉnh Hà Tĩnh (trả nợ XDCB)</t>
  </si>
  <si>
    <t>Dự án Đường liên xã Đức Đồng - Đức Lập - Tân Hương, huyện Đức Thọ</t>
  </si>
  <si>
    <t>Dự án Kè chống sạt lở bờ hữu sông Ngàn Sâu đoạn qua xã Đức Đồng - Đức Lạc, huyện Đức Thọ</t>
  </si>
  <si>
    <t>Mở rộng mạng lưới cấp nước sinh hoạt xã Tùng Ảnh, huyện Đức Thọ, Tỉnh Hà Tĩnh</t>
  </si>
  <si>
    <t>Xử lý sạt lở bờ sông Ngàn Sâu đoạn qua xã Lộc Yên, huyện Hương Khê</t>
  </si>
  <si>
    <t>Bảo tồn, nhân giống và phát triển bưởi Phúc Trạch, giai đoạn 2016-2020, huyện Hương Khê</t>
  </si>
  <si>
    <t>Xử lý sạt lở bờ sông Ngàn Sâu đoạn qua các xã: Hương Trạch, Hương Đô huyện Hương Khê</t>
  </si>
  <si>
    <t>Khu xử lý chất thải rắn tại huyện Hương Khê</t>
  </si>
  <si>
    <t xml:space="preserve">Xử lý cấp bách đê Hữu Phủ, đoạn từ K10+00-K15+315, huyện Thạch Hà. </t>
  </si>
  <si>
    <t>Hạ tầng khu chăn nuôi tập trung xã Thạch Đài, huyện Thạch Hà</t>
  </si>
  <si>
    <t>Dự án Tăng cường năng lực quan trắc môi trường và nâng cấp hệ thống nhận, truyền, quản lý dữ liệu quan trắc tự động, liên tục tỉnh Hà Tĩnh</t>
  </si>
  <si>
    <t xml:space="preserve">Nâng cấp,  mở rộng tuyến đường giao thông từ Cầu phủ 2 đi thôn Sơn Trình, xã Tân Lâm Hương                          </t>
  </si>
  <si>
    <t>Tiêu thoát lũ hạ lưu hồ Khe Dọc, thị xã Hồng Lĩnh</t>
  </si>
  <si>
    <t>Mở rộng nhà máy nước Thạch Bằng cấp nước cho xã Thịnh Lộc</t>
  </si>
  <si>
    <t>Nâng cấp mở rộng đường Thiên An (tuyến nhánh 01), huyện Can Lộc</t>
  </si>
  <si>
    <t>Hệ thống cấp nước sinh hoạt Khe Xai, huyện Thạch Hà</t>
  </si>
  <si>
    <t>UBND xã Tùng Ảnh</t>
  </si>
  <si>
    <t>UBND xã Thạch Xuân</t>
  </si>
  <si>
    <t>Nợ quyết toán</t>
  </si>
  <si>
    <t>Đang đề nghị điều chỉnh TMĐT</t>
  </si>
  <si>
    <t>Danh mục G</t>
  </si>
  <si>
    <t>PHỤ LỤC 02</t>
  </si>
  <si>
    <t>PHỤ LỤC 03</t>
  </si>
  <si>
    <t>NHU CẦU VỐN CÁC DỰ ÁN ĐÃ QUYẾT TOÁN DỰ ÁN HOÀN THÀNH</t>
  </si>
  <si>
    <t>Đơn vị tính: triệu đồng</t>
  </si>
  <si>
    <t>NHU CẦU VỐN CÁC DỰ ÁN HOÀN THÀNH, CHUYỂN TIẾP TRONG DANH MỤC KẾ HOẠCH ĐẦU TƯ CÔNG TRUNG HẠN GIAI ĐOẠN 2021-2025</t>
  </si>
  <si>
    <t>NHU CẦU VỐN ĐỐI ỨNG CÁC DỰ ÁN ODA</t>
  </si>
  <si>
    <t>Thông báo số 482/TB-UBND ngày 08/12/2022</t>
  </si>
  <si>
    <t>Chênh lệch</t>
  </si>
  <si>
    <t>3560/QĐ-UBND
27/10/2021</t>
  </si>
  <si>
    <t>Nhu cầu theo BC cũ</t>
  </si>
  <si>
    <t>Đầu tư xây dựng đường từ đường Hồ Chí Minh đi Quốc Lộ 281, đoạn qua xã Sơn Thọ huyện Vũ Quang</t>
  </si>
  <si>
    <t>Sửa chữa, nâng cấp Đập Khe Trảy xã Hương Thọ huyện Vũ Quang</t>
  </si>
  <si>
    <t>Hạng mục bổ sung đoạn tuyến kết nối từ đường đầu cầu Liên Hòa đến đập Khe Nảy thuộc dự án Cầu Liên Hòa xã Đức Liên huyện Vũ Quang</t>
  </si>
  <si>
    <t>Dự án đầu tư nâng cấp trang thiết bị một số trung tâm chuyên khoa tuyến tỉnh, Hà Tĩnh</t>
  </si>
  <si>
    <t>Trụ sở làm việc Ban Quản lý Khu kinh tế tỉnh Hà Tĩnh</t>
  </si>
  <si>
    <t xml:space="preserve">Ban Quản lý Khu kinh tế tỉnh </t>
  </si>
  <si>
    <t>Đã có danh mục ở PL5</t>
  </si>
  <si>
    <t>Tổng cộng</t>
  </si>
  <si>
    <t>STT</t>
  </si>
  <si>
    <t xml:space="preserve">Dự án </t>
  </si>
  <si>
    <t>CÁC DỰ ÁN TRONG PHỤ LỤC 8 ĐÃ TỔNG HỢP TẠI PHỤ LỤC 1</t>
  </si>
  <si>
    <t>Dự kiến bố trí</t>
  </si>
  <si>
    <t>CÁC DỰ ÁN THUỘC KẾ HOẠCH TRUNG HẠN VỐN NSTW GIAI ĐOẠN 2021-2025</t>
  </si>
  <si>
    <t>619-TB/TU ngày 05/9/2022; 5443/UBND ngày 28/9/2022; 57/TB-UBND ngày 10/3/2023</t>
  </si>
  <si>
    <t>Ban Thường vụ tỉnh ủy; UBND tỉnh</t>
  </si>
  <si>
    <t>Thống nhất chủ trương triển khai thủ tục đầu tư dự án</t>
  </si>
  <si>
    <t>940/UBND-GT, 07/3/2023</t>
  </si>
  <si>
    <t>Thống nhất chủ trương lập Báo cáo đề xuất CTĐT</t>
  </si>
  <si>
    <t xml:space="preserve">Văn bản số 532/UBND-NL ngày 10/02/2023 </t>
  </si>
  <si>
    <t>số 5743/UBND-KT1 ngày 11/10/2022</t>
  </si>
  <si>
    <t xml:space="preserve"> UBND tỉnh </t>
  </si>
  <si>
    <t xml:space="preserve">số 5917/UBND-XD1 ngày 18/10/2022 </t>
  </si>
  <si>
    <t>Thống nhất chủ trương điều chỉnh dự án</t>
  </si>
  <si>
    <t xml:space="preserve">Văn bản số 695/UBND-GT1 ngày 21/02/2023 </t>
  </si>
  <si>
    <t>Văn bản chủ trương</t>
  </si>
  <si>
    <t>Điều chỉnh DA Nâng cấp, mở rộng tuyến đường từ Thạch Kênh đến Hồng Lộc</t>
  </si>
  <si>
    <t>Do đã bố trí Nợ Quyết toán</t>
  </si>
  <si>
    <t>TH theo cơ cấu NV được duyệt</t>
  </si>
  <si>
    <t>Mã Dự án (Tabmis)</t>
  </si>
  <si>
    <r>
      <t xml:space="preserve">NQ, QĐ </t>
    </r>
    <r>
      <rPr>
        <sz val="11"/>
        <rFont val="Times New Roman"/>
        <family val="1"/>
      </rPr>
      <t>(số, ngày, năm ban hành)</t>
    </r>
  </si>
  <si>
    <t xml:space="preserve">I. Tổng mức đầu tư </t>
  </si>
  <si>
    <t xml:space="preserve">Chi tiết theo cơ cấu vốn </t>
  </si>
  <si>
    <t>II. Lũy kế vốn bố trí đến thời điểm báo cáo</t>
  </si>
  <si>
    <t>NST</t>
  </si>
  <si>
    <t>NS huyện, xã</t>
  </si>
  <si>
    <t>3235/QĐ-UBND
24/9/2021</t>
  </si>
  <si>
    <t>2046/QĐ-UBND 20/7/2017</t>
  </si>
  <si>
    <t>Dự kiến bố trí TTTKC 2021</t>
  </si>
  <si>
    <t>Dự kiến bố trí TTTKC 2022</t>
  </si>
  <si>
    <t>101/NQ-HĐND ngày 16/12/2022</t>
  </si>
  <si>
    <t>Quảng trường biển Cửa sót Lộc Hà</t>
  </si>
  <si>
    <t>27/NQ-HĐND 
06/11/2021</t>
  </si>
  <si>
    <t>NHU CẦU VỐN CÁC DỰ ÁN HOÀN THÀNH, CHUYỂN TIẾP THUỘC KẾ HOẠCH ĐẦU TƯ CÔNG TRUNG HẠN GIAI ĐOẠN 2021-2025</t>
  </si>
  <si>
    <t xml:space="preserve">CÁC DỰ ÁN THUỘC KẾ HOẠCH TRUNG HẠN VỐN NSTW GIAI ĐOẠN 2021-2025 </t>
  </si>
  <si>
    <t>Thông báo KL giao ban UBND tỉnh về thống nhất phương án điều chỉnh dự án</t>
  </si>
  <si>
    <t>Thông báo số 13/TB-UBND ngày 18/01/2023; Thông báo số 07-TB/BCSĐ ngày 18/01/2023</t>
  </si>
  <si>
    <t xml:space="preserve"> UBND tỉnh; BCS Đảng UBND tỉnh</t>
  </si>
  <si>
    <t>3823/UBND-GT1 ngày 15/7/2022; 694/UBND-GT1 ngày 21/02/2023; 1835/UBND-GT ngày 14/4/2023</t>
  </si>
  <si>
    <t>Giao UBND huyện Cẩm Xuyên rà soát cụ thể, căn cứ các quy hoạch được duyệt có liên quan và điều kiện thực tế để tổ chức nghiên cứu, lập Báo cáo đề xuất chủ trương đầu tư</t>
  </si>
  <si>
    <t xml:space="preserve">NHU CẦU VỐN CÁC DỰ ÁN CÓ CHỦ TRƯƠNG CỦA UBND TỈNH </t>
  </si>
  <si>
    <t>Dự án đã hoàn thành bàn giao đưa vào sử dụng. UBND tỉnh giao rà soát về NV</t>
  </si>
  <si>
    <t>Nguồn còn thiếu, cân đối trong giai đoạn 2023-2025</t>
  </si>
  <si>
    <t>Dự kiến bố trí từ TT TKC</t>
  </si>
  <si>
    <t>=</t>
  </si>
  <si>
    <t>DA hoàn thành</t>
  </si>
  <si>
    <t>Nhu cầu 2023</t>
  </si>
  <si>
    <t>PHỤ LỤC 6</t>
  </si>
  <si>
    <t>PHỤ LỤC 5</t>
  </si>
  <si>
    <t>PHỤ LỤC SỐ 05</t>
  </si>
  <si>
    <t>PHỤ LỤC SỐ 06</t>
  </si>
  <si>
    <t>PHỤ LỤC SỐ 07</t>
  </si>
  <si>
    <t>PHỤ LỤC SỐ 08</t>
  </si>
  <si>
    <t>Nhu cầu vốn còn thiếu</t>
  </si>
  <si>
    <t>NHU CẦU VỐN CÁC DỰ ÁN KHỞI CÔNG MỚI ĐÃ TRIỂN KHAI THUỘC KẾ HOẠCH ĐẦU TƯ CÔNG TRUNG HẠN GIAI ĐOẠN 2021-2025</t>
  </si>
  <si>
    <r>
      <t xml:space="preserve">NQ, QĐ phê duyệt chủ trương đầu tư </t>
    </r>
    <r>
      <rPr>
        <sz val="11"/>
        <rFont val="Times New Roman"/>
        <family val="1"/>
      </rPr>
      <t>(số, ngày, năm ban hành)</t>
    </r>
  </si>
  <si>
    <r>
      <t xml:space="preserve">QĐ phê duyệt dự án </t>
    </r>
    <r>
      <rPr>
        <sz val="11"/>
        <rFont val="Times New Roman"/>
        <family val="1"/>
      </rPr>
      <t>(số, ngày, năm ban hành)</t>
    </r>
  </si>
  <si>
    <t>Mã dự án</t>
  </si>
  <si>
    <r>
      <t xml:space="preserve">NQ, QĐ  </t>
    </r>
    <r>
      <rPr>
        <sz val="11"/>
        <rFont val="Times New Roman"/>
        <family val="1"/>
      </rPr>
      <t>(số, ngày, năm ban hành)</t>
    </r>
  </si>
  <si>
    <r>
      <t xml:space="preserve">QĐ phê duyệt quyết toán dự án hoàn thành </t>
    </r>
    <r>
      <rPr>
        <sz val="11"/>
        <rFont val="Times New Roman"/>
        <family val="1"/>
      </rPr>
      <t>(số, ngày, năm ban hành)</t>
    </r>
  </si>
  <si>
    <t>Giá trị quyết toán được phê duyệt</t>
  </si>
  <si>
    <t>200/NQ-HĐND
24/3/2020</t>
  </si>
  <si>
    <t>3235
24/9/2021</t>
  </si>
  <si>
    <t>VB số 562/HĐND
17/11/2015</t>
  </si>
  <si>
    <t>2046
20/7/2017</t>
  </si>
  <si>
    <t>UỶ BAN NHÂN DÂN HUYỆN</t>
  </si>
  <si>
    <t>16/NQ-HĐND
17/7/2021</t>
  </si>
  <si>
    <t>3560
27/10/2021</t>
  </si>
  <si>
    <t>101/NQ-HĐND
16/12/2022</t>
  </si>
  <si>
    <t>27/NQ-HĐND
06/11/2021</t>
  </si>
  <si>
    <t>762/QĐ-UBND
04/4/2023</t>
  </si>
  <si>
    <t>113/NQ-HĐND 13/12/2021</t>
  </si>
  <si>
    <t>1872
20/4/2021</t>
  </si>
  <si>
    <t>2267/QĐ-UBND
04/7/2019</t>
  </si>
  <si>
    <t>3565
08/10/2021</t>
  </si>
  <si>
    <t>208/NQ-HĐND
17/4/2020</t>
  </si>
  <si>
    <t>3188
22/9/2020</t>
  </si>
  <si>
    <t>18
03/01/2018</t>
  </si>
  <si>
    <t>4096
01/12/2020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</si>
</sst>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 _₫_-;\-* #,##0.00\ _₫_-;_-* &quot;-&quot;??\ _₫_-;_-@_-"/>
    <numFmt numFmtId="166" formatCode="#,##0.0"/>
    <numFmt numFmtId="167" formatCode="0.000%"/>
  </numFmts>
  <fonts count="28" x14ac:knownFonts="1">
    <font>
      <sz val="12"/>
      <color theme="1"/>
      <name val="Times New Roman"/>
      <family val="2"/>
    </font>
    <font>
      <sz val="12"/>
      <color theme="1"/>
      <name val="Times New Roman"/>
      <family val="2"/>
    </font>
    <font>
      <sz val="11"/>
      <color theme="1"/>
      <name val="Calibri"/>
      <family val="2"/>
      <scheme val="minor"/>
    </font>
    <font>
      <b/>
      <sz val="13"/>
      <color theme="1"/>
      <name val="Times New Roman"/>
      <family val="1"/>
    </font>
    <font>
      <sz val="13"/>
      <color theme="1"/>
      <name val="Times New Roman"/>
      <family val="1"/>
    </font>
    <font>
      <sz val="12"/>
      <color theme="1"/>
      <name val="Times New Roman"/>
      <family val="1"/>
    </font>
    <font>
      <i/>
      <sz val="12"/>
      <color theme="1"/>
      <name val="Times New Roman"/>
      <family val="1"/>
    </font>
    <font>
      <b/>
      <sz val="12"/>
      <color theme="1"/>
      <name val="Times New Roman"/>
      <family val="1"/>
    </font>
    <font>
      <b/>
      <sz val="12"/>
      <name val="Times New Roman"/>
      <family val="1"/>
    </font>
    <font>
      <i/>
      <sz val="13"/>
      <color theme="1"/>
      <name val="Times New Roman"/>
      <family val="1"/>
    </font>
    <font>
      <b/>
      <sz val="11"/>
      <color theme="1"/>
      <name val="Times New Roman"/>
      <family val="1"/>
    </font>
    <font>
      <sz val="11"/>
      <color theme="1"/>
      <name val="Times New Roman"/>
      <family val="1"/>
    </font>
    <font>
      <b/>
      <sz val="11"/>
      <name val="Times New Roman"/>
      <family val="1"/>
    </font>
    <font>
      <sz val="11"/>
      <name val="Times New Roman"/>
      <family val="1"/>
    </font>
    <font>
      <sz val="10"/>
      <name val="Arial"/>
      <family val="2"/>
    </font>
    <font>
      <sz val="12"/>
      <name val="Times New Roman"/>
      <family val="1"/>
    </font>
    <font>
      <sz val="12"/>
      <name val="Times New Roman"/>
      <family val="2"/>
    </font>
    <font>
      <b/>
      <u/>
      <sz val="11"/>
      <name val="Times New Roman"/>
      <family val="1"/>
    </font>
    <font>
      <b/>
      <u/>
      <sz val="11"/>
      <color theme="1"/>
      <name val="Times New Roman"/>
      <family val="1"/>
    </font>
    <font>
      <b/>
      <u/>
      <sz val="12"/>
      <color theme="1"/>
      <name val="Times New Roman"/>
      <family val="1"/>
    </font>
    <font>
      <b/>
      <sz val="13"/>
      <name val="Times New Roman"/>
      <family val="1"/>
    </font>
    <font>
      <sz val="11"/>
      <name val="Calibri"/>
      <family val="2"/>
      <scheme val="minor"/>
    </font>
    <font>
      <b/>
      <u/>
      <sz val="12"/>
      <name val="Times New Roman"/>
      <family val="1"/>
    </font>
    <font>
      <i/>
      <sz val="13"/>
      <name val="Times New Roman"/>
      <family val="1"/>
    </font>
    <font>
      <i/>
      <sz val="11"/>
      <name val="Times New Roman"/>
      <family val="1"/>
    </font>
    <font>
      <b/>
      <sz val="14"/>
      <name val="Times New Roman"/>
      <family val="1"/>
    </font>
    <font>
      <b/>
      <sz val="14"/>
      <color theme="1"/>
      <name val="Times New Roman"/>
      <family val="1"/>
    </font>
    <font>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s>
  <cellStyleXfs count="7">
    <xf numFmtId="0" fontId="0" fillId="0" borderId="0"/>
    <xf numFmtId="43" fontId="2" fillId="0" borderId="0" applyFont="0" applyFill="0" applyBorder="0" applyAlignment="0" applyProtection="0"/>
    <xf numFmtId="0" fontId="2" fillId="0" borderId="0"/>
    <xf numFmtId="0" fontId="1" fillId="0" borderId="0"/>
    <xf numFmtId="0" fontId="14" fillId="0" borderId="0"/>
    <xf numFmtId="165" fontId="14"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5" fillId="2" borderId="0" xfId="2" applyFont="1" applyFill="1" applyAlignment="1">
      <alignment horizontal="center" vertical="center" wrapText="1"/>
    </xf>
    <xf numFmtId="0" fontId="5" fillId="2" borderId="0" xfId="2" applyFont="1" applyFill="1" applyAlignment="1">
      <alignment vertical="center" wrapText="1"/>
    </xf>
    <xf numFmtId="164" fontId="5" fillId="2" borderId="0" xfId="1" applyNumberFormat="1" applyFont="1" applyFill="1" applyAlignment="1">
      <alignment vertical="center" wrapText="1"/>
    </xf>
    <xf numFmtId="0" fontId="7" fillId="2" borderId="3" xfId="2" applyFont="1" applyFill="1" applyBorder="1" applyAlignment="1">
      <alignment horizontal="center" vertical="center" wrapText="1"/>
    </xf>
    <xf numFmtId="164" fontId="7" fillId="2" borderId="3" xfId="1" applyNumberFormat="1" applyFont="1" applyFill="1" applyBorder="1" applyAlignment="1">
      <alignment vertical="center" wrapText="1"/>
    </xf>
    <xf numFmtId="0" fontId="7" fillId="2" borderId="3" xfId="2" applyFont="1" applyFill="1" applyBorder="1" applyAlignment="1">
      <alignment vertical="center" wrapText="1"/>
    </xf>
    <xf numFmtId="0" fontId="7" fillId="3" borderId="3" xfId="2" quotePrefix="1" applyFont="1" applyFill="1" applyBorder="1" applyAlignment="1">
      <alignment horizontal="center" vertical="center" wrapText="1"/>
    </xf>
    <xf numFmtId="0" fontId="7" fillId="3" borderId="3" xfId="2" applyFont="1" applyFill="1" applyBorder="1" applyAlignment="1">
      <alignment vertical="center" wrapText="1"/>
    </xf>
    <xf numFmtId="0" fontId="7" fillId="3" borderId="3" xfId="2" applyFont="1" applyFill="1" applyBorder="1" applyAlignment="1">
      <alignment horizontal="center" vertical="center" wrapText="1"/>
    </xf>
    <xf numFmtId="164" fontId="7" fillId="3" borderId="3" xfId="1" applyNumberFormat="1" applyFont="1" applyFill="1" applyBorder="1" applyAlignment="1">
      <alignment vertical="center" wrapText="1"/>
    </xf>
    <xf numFmtId="0" fontId="5" fillId="2" borderId="3" xfId="2" quotePrefix="1" applyFont="1" applyFill="1" applyBorder="1" applyAlignment="1">
      <alignment horizontal="center" vertical="center" wrapText="1"/>
    </xf>
    <xf numFmtId="0" fontId="5" fillId="2" borderId="3" xfId="2" applyFont="1" applyFill="1" applyBorder="1" applyAlignment="1">
      <alignment vertical="center" wrapText="1"/>
    </xf>
    <xf numFmtId="0" fontId="5" fillId="2" borderId="3" xfId="2" applyFont="1" applyFill="1" applyBorder="1" applyAlignment="1">
      <alignment horizontal="center" vertical="center" wrapText="1"/>
    </xf>
    <xf numFmtId="164" fontId="5" fillId="2" borderId="3" xfId="1" applyNumberFormat="1" applyFont="1" applyFill="1" applyBorder="1" applyAlignment="1">
      <alignment vertical="center" wrapText="1"/>
    </xf>
    <xf numFmtId="0" fontId="7" fillId="2" borderId="3" xfId="2" quotePrefix="1" applyFont="1" applyFill="1" applyBorder="1" applyAlignment="1">
      <alignment horizontal="center" vertical="center" wrapText="1"/>
    </xf>
    <xf numFmtId="3" fontId="7" fillId="2" borderId="3" xfId="2" applyNumberFormat="1" applyFont="1" applyFill="1" applyBorder="1" applyAlignment="1">
      <alignment vertical="center" wrapText="1"/>
    </xf>
    <xf numFmtId="3" fontId="5" fillId="2" borderId="3" xfId="2" applyNumberFormat="1" applyFont="1" applyFill="1" applyBorder="1" applyAlignment="1">
      <alignment vertical="center" wrapText="1"/>
    </xf>
    <xf numFmtId="3" fontId="5" fillId="2" borderId="3" xfId="2" applyNumberFormat="1" applyFont="1" applyFill="1" applyBorder="1" applyAlignment="1">
      <alignment horizontal="center" vertical="center" wrapText="1"/>
    </xf>
    <xf numFmtId="3" fontId="5" fillId="4" borderId="3" xfId="2" applyNumberFormat="1" applyFont="1" applyFill="1" applyBorder="1" applyAlignment="1">
      <alignment vertical="center" wrapText="1"/>
    </xf>
    <xf numFmtId="3" fontId="5" fillId="4" borderId="3" xfId="2" applyNumberFormat="1" applyFont="1" applyFill="1" applyBorder="1" applyAlignment="1">
      <alignment horizontal="center" vertical="center" wrapText="1"/>
    </xf>
    <xf numFmtId="164" fontId="5" fillId="4" borderId="3" xfId="1" applyNumberFormat="1" applyFont="1" applyFill="1" applyBorder="1" applyAlignment="1">
      <alignment vertical="center" wrapText="1"/>
    </xf>
    <xf numFmtId="0" fontId="7" fillId="0" borderId="0" xfId="0" applyFont="1"/>
    <xf numFmtId="49" fontId="5" fillId="2" borderId="3" xfId="2" applyNumberFormat="1" applyFont="1" applyFill="1" applyBorder="1" applyAlignment="1">
      <alignment vertical="center" wrapText="1"/>
    </xf>
    <xf numFmtId="164" fontId="5" fillId="2" borderId="3" xfId="1" applyNumberFormat="1" applyFont="1" applyFill="1" applyBorder="1" applyAlignment="1">
      <alignment vertical="center"/>
    </xf>
    <xf numFmtId="164" fontId="4" fillId="2" borderId="3" xfId="1" applyNumberFormat="1" applyFont="1" applyFill="1" applyBorder="1" applyAlignment="1">
      <alignment vertical="center" wrapText="1"/>
    </xf>
    <xf numFmtId="164" fontId="11" fillId="0" borderId="3" xfId="1" applyNumberFormat="1" applyFont="1" applyBorder="1" applyAlignment="1">
      <alignment vertical="center" wrapText="1"/>
    </xf>
    <xf numFmtId="3" fontId="12" fillId="0" borderId="3" xfId="0" applyNumberFormat="1" applyFont="1" applyBorder="1" applyAlignment="1">
      <alignment vertical="center" wrapText="1"/>
    </xf>
    <xf numFmtId="0" fontId="7" fillId="0" borderId="3" xfId="2" applyFont="1" applyBorder="1" applyAlignment="1">
      <alignment horizontal="center" vertical="center" wrapText="1"/>
    </xf>
    <xf numFmtId="164" fontId="7" fillId="0" borderId="3" xfId="1" applyNumberFormat="1" applyFont="1" applyFill="1" applyBorder="1" applyAlignment="1">
      <alignment vertical="center" wrapText="1"/>
    </xf>
    <xf numFmtId="0" fontId="5" fillId="0" borderId="3" xfId="2" applyFont="1" applyBorder="1" applyAlignment="1">
      <alignment horizontal="center" vertical="center" wrapText="1"/>
    </xf>
    <xf numFmtId="164" fontId="5" fillId="0" borderId="3" xfId="1" applyNumberFormat="1" applyFont="1" applyFill="1" applyBorder="1" applyAlignment="1">
      <alignment vertical="center" wrapText="1"/>
    </xf>
    <xf numFmtId="3" fontId="13" fillId="0" borderId="3" xfId="0" applyNumberFormat="1" applyFont="1" applyBorder="1" applyAlignment="1">
      <alignment vertical="center" wrapText="1"/>
    </xf>
    <xf numFmtId="3" fontId="13" fillId="0" borderId="3" xfId="0" applyNumberFormat="1" applyFont="1" applyBorder="1" applyAlignment="1">
      <alignment horizontal="center" vertical="center" wrapText="1"/>
    </xf>
    <xf numFmtId="1" fontId="13" fillId="0" borderId="3" xfId="4" applyNumberFormat="1" applyFont="1" applyBorder="1" applyAlignment="1">
      <alignment vertical="center" wrapText="1"/>
    </xf>
    <xf numFmtId="0" fontId="0" fillId="0" borderId="3" xfId="0" applyBorder="1" applyAlignment="1">
      <alignment horizontal="center" vertical="center"/>
    </xf>
    <xf numFmtId="164" fontId="11" fillId="0" borderId="3" xfId="1" applyNumberFormat="1" applyFont="1" applyFill="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right"/>
    </xf>
    <xf numFmtId="164" fontId="7" fillId="3" borderId="3" xfId="1" applyNumberFormat="1" applyFont="1" applyFill="1" applyBorder="1" applyAlignment="1">
      <alignment horizontal="center" vertical="center"/>
    </xf>
    <xf numFmtId="0" fontId="5" fillId="0" borderId="3" xfId="2" quotePrefix="1" applyFont="1" applyBorder="1" applyAlignment="1">
      <alignment horizontal="center" vertical="center" wrapText="1"/>
    </xf>
    <xf numFmtId="3" fontId="8" fillId="0" borderId="3" xfId="0" applyNumberFormat="1" applyFont="1" applyBorder="1" applyAlignment="1">
      <alignment vertical="center" wrapText="1"/>
    </xf>
    <xf numFmtId="3" fontId="15" fillId="0" borderId="3" xfId="0" applyNumberFormat="1" applyFont="1" applyBorder="1" applyAlignment="1">
      <alignment vertical="center" wrapText="1"/>
    </xf>
    <xf numFmtId="3"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164" fontId="5" fillId="0" borderId="3" xfId="1" applyNumberFormat="1" applyFont="1" applyBorder="1" applyAlignment="1">
      <alignment vertical="center" wrapText="1"/>
    </xf>
    <xf numFmtId="3" fontId="16" fillId="0" borderId="3" xfId="0" applyNumberFormat="1" applyFont="1" applyBorder="1" applyAlignment="1">
      <alignment vertical="center" wrapText="1"/>
    </xf>
    <xf numFmtId="3" fontId="16"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164" fontId="16" fillId="0" borderId="3" xfId="1" applyNumberFormat="1" applyFont="1" applyBorder="1" applyAlignment="1">
      <alignment horizontal="center" vertical="center" wrapText="1"/>
    </xf>
    <xf numFmtId="164" fontId="16" fillId="0" borderId="3" xfId="1" applyNumberFormat="1" applyFont="1" applyFill="1" applyBorder="1" applyAlignment="1">
      <alignment horizontal="center" vertical="center" wrapText="1"/>
    </xf>
    <xf numFmtId="164" fontId="0" fillId="0" borderId="0" xfId="1" applyNumberFormat="1" applyFont="1"/>
    <xf numFmtId="0" fontId="7" fillId="0" borderId="3" xfId="0" applyFont="1" applyBorder="1" applyAlignment="1">
      <alignment horizontal="center"/>
    </xf>
    <xf numFmtId="164" fontId="7" fillId="0" borderId="3" xfId="1" applyNumberFormat="1" applyFont="1" applyBorder="1" applyAlignment="1">
      <alignment horizontal="center"/>
    </xf>
    <xf numFmtId="0" fontId="7" fillId="0" borderId="3" xfId="0" applyFont="1" applyBorder="1"/>
    <xf numFmtId="164" fontId="7" fillId="0" borderId="3" xfId="1" applyNumberFormat="1" applyFont="1" applyBorder="1"/>
    <xf numFmtId="164" fontId="0" fillId="0" borderId="0" xfId="0" applyNumberFormat="1" applyAlignment="1">
      <alignment vertical="center"/>
    </xf>
    <xf numFmtId="164" fontId="13" fillId="0" borderId="6" xfId="1" applyNumberFormat="1" applyFont="1" applyFill="1" applyBorder="1" applyAlignment="1">
      <alignment vertical="center" wrapText="1"/>
    </xf>
    <xf numFmtId="0" fontId="4" fillId="0" borderId="0" xfId="2" applyFont="1" applyAlignment="1">
      <alignment vertical="center" wrapText="1"/>
    </xf>
    <xf numFmtId="0" fontId="4" fillId="0" borderId="0" xfId="2" applyFont="1" applyAlignment="1">
      <alignment horizontal="center" vertical="center" wrapText="1"/>
    </xf>
    <xf numFmtId="164" fontId="4" fillId="0" borderId="0" xfId="1" applyNumberFormat="1" applyFont="1" applyFill="1" applyAlignment="1">
      <alignment vertical="center" wrapText="1"/>
    </xf>
    <xf numFmtId="0" fontId="9" fillId="0" borderId="0" xfId="2" applyFont="1" applyAlignment="1">
      <alignment vertical="center" wrapText="1"/>
    </xf>
    <xf numFmtId="0" fontId="3" fillId="0" borderId="3" xfId="2" applyFont="1" applyBorder="1" applyAlignment="1">
      <alignment horizontal="center" vertical="center" wrapText="1"/>
    </xf>
    <xf numFmtId="164" fontId="3" fillId="0" borderId="3" xfId="1" applyNumberFormat="1" applyFont="1" applyFill="1" applyBorder="1" applyAlignment="1">
      <alignment horizontal="center" vertical="center" wrapText="1"/>
    </xf>
    <xf numFmtId="0" fontId="3" fillId="0" borderId="3" xfId="2" applyFont="1" applyBorder="1" applyAlignment="1">
      <alignment vertical="center" wrapText="1"/>
    </xf>
    <xf numFmtId="164" fontId="3" fillId="0" borderId="3" xfId="1" applyNumberFormat="1" applyFont="1" applyFill="1" applyBorder="1" applyAlignment="1">
      <alignment vertical="center" wrapText="1"/>
    </xf>
    <xf numFmtId="0" fontId="3" fillId="0" borderId="0" xfId="2" applyFont="1" applyAlignment="1">
      <alignment vertical="center" wrapText="1"/>
    </xf>
    <xf numFmtId="0" fontId="4" fillId="0" borderId="3" xfId="2" applyFont="1" applyBorder="1" applyAlignment="1">
      <alignment horizontal="center" vertical="center" wrapText="1"/>
    </xf>
    <xf numFmtId="0" fontId="4" fillId="0" borderId="3" xfId="2" applyFont="1" applyBorder="1" applyAlignment="1">
      <alignment vertical="center" wrapText="1"/>
    </xf>
    <xf numFmtId="164" fontId="4" fillId="0" borderId="3" xfId="1" applyNumberFormat="1" applyFont="1" applyFill="1" applyBorder="1" applyAlignment="1">
      <alignment vertical="center" wrapText="1"/>
    </xf>
    <xf numFmtId="164" fontId="4" fillId="0" borderId="0" xfId="2" applyNumberFormat="1" applyFont="1" applyAlignment="1">
      <alignment vertical="center" wrapText="1"/>
    </xf>
    <xf numFmtId="164" fontId="3" fillId="0" borderId="0" xfId="2" applyNumberFormat="1" applyFont="1" applyAlignment="1">
      <alignment vertical="center" wrapText="1"/>
    </xf>
    <xf numFmtId="0" fontId="4" fillId="0" borderId="3" xfId="3" applyFont="1" applyBorder="1" applyAlignment="1">
      <alignment vertical="center" wrapText="1"/>
    </xf>
    <xf numFmtId="0" fontId="5" fillId="0" borderId="0" xfId="2" applyFont="1" applyAlignment="1">
      <alignment horizontal="center" vertical="center" wrapText="1"/>
    </xf>
    <xf numFmtId="3" fontId="5" fillId="0" borderId="0" xfId="0" applyNumberFormat="1" applyFont="1" applyAlignment="1">
      <alignment vertical="center" wrapText="1"/>
    </xf>
    <xf numFmtId="164" fontId="5" fillId="0" borderId="0" xfId="1" applyNumberFormat="1" applyFont="1" applyFill="1" applyAlignment="1">
      <alignment vertical="center" wrapText="1"/>
    </xf>
    <xf numFmtId="0" fontId="5" fillId="0" borderId="0" xfId="2" applyFont="1" applyAlignment="1">
      <alignment vertical="center" wrapText="1"/>
    </xf>
    <xf numFmtId="164" fontId="17" fillId="0" borderId="3" xfId="1" applyNumberFormat="1" applyFont="1" applyFill="1" applyBorder="1" applyAlignment="1">
      <alignment vertical="center" wrapText="1"/>
    </xf>
    <xf numFmtId="164" fontId="12" fillId="0" borderId="7" xfId="1" applyNumberFormat="1" applyFont="1" applyFill="1" applyBorder="1" applyAlignment="1">
      <alignment vertical="center" wrapText="1"/>
    </xf>
    <xf numFmtId="164" fontId="12" fillId="0" borderId="6" xfId="1" applyNumberFormat="1" applyFont="1" applyFill="1" applyBorder="1" applyAlignment="1">
      <alignment vertical="center" wrapText="1"/>
    </xf>
    <xf numFmtId="0" fontId="0" fillId="0" borderId="0" xfId="0" applyAlignment="1">
      <alignment vertical="center" wrapText="1"/>
    </xf>
    <xf numFmtId="0" fontId="7" fillId="0" borderId="0" xfId="0" applyFont="1" applyAlignment="1">
      <alignment vertical="center" wrapText="1"/>
    </xf>
    <xf numFmtId="166" fontId="0" fillId="0" borderId="0" xfId="0" applyNumberFormat="1" applyAlignment="1">
      <alignment vertical="center" wrapText="1"/>
    </xf>
    <xf numFmtId="166" fontId="0" fillId="0" borderId="3" xfId="0" applyNumberFormat="1" applyBorder="1" applyAlignment="1">
      <alignment vertical="center" wrapText="1"/>
    </xf>
    <xf numFmtId="164" fontId="0" fillId="0" borderId="3" xfId="0" applyNumberFormat="1" applyBorder="1" applyAlignment="1">
      <alignment vertical="center" wrapText="1"/>
    </xf>
    <xf numFmtId="164" fontId="5" fillId="0" borderId="3" xfId="0" applyNumberFormat="1" applyFont="1" applyBorder="1" applyAlignment="1">
      <alignment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4" fontId="7" fillId="0" borderId="3" xfId="1" applyNumberFormat="1" applyFont="1" applyBorder="1" applyAlignment="1">
      <alignment vertical="center" wrapText="1"/>
    </xf>
    <xf numFmtId="0" fontId="0" fillId="0" borderId="0" xfId="0" applyAlignment="1">
      <alignment horizontal="center" vertical="center" wrapText="1"/>
    </xf>
    <xf numFmtId="0" fontId="7" fillId="0" borderId="3" xfId="2" quotePrefix="1" applyFont="1" applyBorder="1" applyAlignment="1">
      <alignment horizontal="center" vertical="center" wrapText="1"/>
    </xf>
    <xf numFmtId="0" fontId="7" fillId="0" borderId="3" xfId="2" applyFont="1" applyBorder="1" applyAlignment="1">
      <alignment vertical="center" wrapText="1"/>
    </xf>
    <xf numFmtId="164" fontId="0" fillId="0" borderId="0" xfId="0" applyNumberFormat="1"/>
    <xf numFmtId="0" fontId="6" fillId="2" borderId="0" xfId="2" applyFont="1" applyFill="1" applyAlignment="1">
      <alignment horizontal="right" vertical="center"/>
    </xf>
    <xf numFmtId="164" fontId="13" fillId="0" borderId="3" xfId="1" applyNumberFormat="1" applyFont="1" applyFill="1" applyBorder="1" applyAlignment="1">
      <alignment vertical="center" wrapText="1"/>
    </xf>
    <xf numFmtId="9" fontId="22" fillId="0" borderId="0" xfId="6" applyFont="1" applyFill="1" applyAlignment="1">
      <alignment vertical="center" wrapText="1"/>
    </xf>
    <xf numFmtId="164" fontId="18" fillId="0" borderId="6" xfId="1" applyNumberFormat="1" applyFont="1" applyFill="1" applyBorder="1" applyAlignment="1">
      <alignment vertical="center" wrapText="1"/>
    </xf>
    <xf numFmtId="164" fontId="10" fillId="0" borderId="6" xfId="1" applyNumberFormat="1" applyFont="1" applyFill="1" applyBorder="1" applyAlignment="1">
      <alignment vertical="center" wrapText="1"/>
    </xf>
    <xf numFmtId="167" fontId="22" fillId="0" borderId="0" xfId="6" applyNumberFormat="1" applyFont="1" applyFill="1" applyAlignment="1">
      <alignment vertical="center" wrapText="1"/>
    </xf>
    <xf numFmtId="0" fontId="5" fillId="0" borderId="0" xfId="0" applyFont="1" applyAlignment="1">
      <alignment vertical="center"/>
    </xf>
    <xf numFmtId="3" fontId="11" fillId="0" borderId="3" xfId="2" applyNumberFormat="1" applyFont="1" applyBorder="1" applyAlignment="1">
      <alignment horizontal="center" vertical="center" wrapText="1"/>
    </xf>
    <xf numFmtId="3" fontId="13" fillId="0" borderId="6" xfId="2" applyNumberFormat="1" applyFont="1" applyBorder="1" applyAlignment="1">
      <alignment horizontal="center" vertical="center" wrapText="1"/>
    </xf>
    <xf numFmtId="3" fontId="13" fillId="0" borderId="6" xfId="2" applyNumberFormat="1" applyFont="1" applyBorder="1" applyAlignment="1">
      <alignment vertical="center" wrapText="1"/>
    </xf>
    <xf numFmtId="0" fontId="13" fillId="0" borderId="6" xfId="2" applyFont="1" applyBorder="1" applyAlignment="1">
      <alignment horizontal="center" vertical="center" wrapText="1"/>
    </xf>
    <xf numFmtId="0" fontId="3" fillId="0" borderId="0" xfId="2" applyFont="1"/>
    <xf numFmtId="0" fontId="11" fillId="0" borderId="0" xfId="2" applyFont="1"/>
    <xf numFmtId="3" fontId="17" fillId="0" borderId="6" xfId="2" applyNumberFormat="1" applyFont="1" applyBorder="1" applyAlignment="1">
      <alignment horizontal="center" vertical="center" wrapText="1"/>
    </xf>
    <xf numFmtId="0" fontId="17" fillId="0" borderId="6" xfId="2" applyFont="1" applyBorder="1" applyAlignment="1">
      <alignment horizontal="center" vertical="center" wrapText="1"/>
    </xf>
    <xf numFmtId="3" fontId="19" fillId="0" borderId="0" xfId="2" applyNumberFormat="1" applyFont="1" applyAlignment="1">
      <alignment vertical="center" wrapText="1"/>
    </xf>
    <xf numFmtId="3" fontId="12" fillId="0" borderId="6" xfId="2" applyNumberFormat="1" applyFont="1" applyBorder="1" applyAlignment="1">
      <alignment horizontal="center" vertical="center" wrapText="1"/>
    </xf>
    <xf numFmtId="0" fontId="12" fillId="0" borderId="6" xfId="2" applyFont="1" applyBorder="1" applyAlignment="1">
      <alignment horizontal="center" vertical="center" wrapText="1"/>
    </xf>
    <xf numFmtId="3" fontId="7" fillId="0" borderId="0" xfId="2" applyNumberFormat="1" applyFont="1" applyAlignment="1">
      <alignment vertical="center" wrapText="1"/>
    </xf>
    <xf numFmtId="3" fontId="15" fillId="0" borderId="0" xfId="2" applyNumberFormat="1" applyFont="1" applyAlignment="1">
      <alignment vertical="center" wrapText="1"/>
    </xf>
    <xf numFmtId="0" fontId="6" fillId="0" borderId="0" xfId="0" applyFont="1" applyAlignment="1">
      <alignment horizontal="right" vertical="center"/>
    </xf>
    <xf numFmtId="164" fontId="13" fillId="0" borderId="0" xfId="1" applyNumberFormat="1" applyFont="1" applyFill="1" applyAlignment="1">
      <alignment vertical="center" wrapText="1"/>
    </xf>
    <xf numFmtId="164" fontId="12" fillId="0" borderId="3" xfId="1" applyNumberFormat="1" applyFont="1" applyFill="1" applyBorder="1" applyAlignment="1">
      <alignment vertical="center" wrapText="1"/>
    </xf>
    <xf numFmtId="0" fontId="13" fillId="0" borderId="3" xfId="0" applyFont="1" applyFill="1" applyBorder="1" applyAlignment="1">
      <alignment horizontal="center" vertical="center" wrapText="1"/>
    </xf>
    <xf numFmtId="3" fontId="13" fillId="0" borderId="3" xfId="0" applyNumberFormat="1" applyFont="1" applyFill="1" applyBorder="1" applyAlignment="1">
      <alignment vertical="center" wrapText="1"/>
    </xf>
    <xf numFmtId="3" fontId="13" fillId="0" borderId="3" xfId="0" applyNumberFormat="1" applyFont="1" applyFill="1" applyBorder="1" applyAlignment="1">
      <alignment horizontal="center" vertical="center" wrapText="1"/>
    </xf>
    <xf numFmtId="164" fontId="13" fillId="0" borderId="3" xfId="0" applyNumberFormat="1" applyFont="1" applyFill="1" applyBorder="1" applyAlignment="1">
      <alignment vertical="center" wrapText="1"/>
    </xf>
    <xf numFmtId="0" fontId="13" fillId="0" borderId="0" xfId="0" applyFont="1" applyFill="1" applyAlignment="1">
      <alignment vertical="center" wrapText="1"/>
    </xf>
    <xf numFmtId="0" fontId="21" fillId="0" borderId="0" xfId="2" applyFont="1" applyFill="1"/>
    <xf numFmtId="3" fontId="13" fillId="0" borderId="3" xfId="2"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3" fontId="12" fillId="0" borderId="7" xfId="2" applyNumberFormat="1" applyFont="1" applyFill="1" applyBorder="1" applyAlignment="1">
      <alignment horizontal="center" vertical="center" wrapText="1"/>
    </xf>
    <xf numFmtId="0" fontId="12" fillId="0" borderId="7" xfId="2" applyFont="1" applyFill="1" applyBorder="1" applyAlignment="1">
      <alignment horizontal="center" vertical="center" wrapText="1"/>
    </xf>
    <xf numFmtId="3" fontId="13" fillId="0" borderId="6" xfId="2" applyNumberFormat="1" applyFont="1" applyFill="1" applyBorder="1" applyAlignment="1">
      <alignment horizontal="center" vertical="center" wrapText="1"/>
    </xf>
    <xf numFmtId="3" fontId="13" fillId="0" borderId="6" xfId="2" applyNumberFormat="1" applyFont="1" applyFill="1" applyBorder="1" applyAlignment="1">
      <alignment vertical="center" wrapText="1"/>
    </xf>
    <xf numFmtId="0" fontId="13" fillId="0" borderId="6" xfId="2" applyFont="1" applyFill="1" applyBorder="1" applyAlignment="1">
      <alignment horizontal="center" vertical="center" wrapText="1"/>
    </xf>
    <xf numFmtId="3" fontId="17" fillId="0" borderId="3" xfId="2" applyNumberFormat="1" applyFont="1" applyFill="1" applyBorder="1" applyAlignment="1">
      <alignment horizontal="center" vertical="center" wrapText="1"/>
    </xf>
    <xf numFmtId="0" fontId="17" fillId="0" borderId="3" xfId="2" applyFont="1" applyFill="1" applyBorder="1" applyAlignment="1">
      <alignment horizontal="center" vertical="center" wrapText="1"/>
    </xf>
    <xf numFmtId="3" fontId="22" fillId="0" borderId="0" xfId="2" applyNumberFormat="1" applyFont="1" applyFill="1" applyAlignment="1">
      <alignment vertical="center" wrapText="1"/>
    </xf>
    <xf numFmtId="3" fontId="12" fillId="0" borderId="6" xfId="2" applyNumberFormat="1" applyFont="1" applyFill="1" applyBorder="1" applyAlignment="1">
      <alignment horizontal="center" vertical="center" wrapText="1"/>
    </xf>
    <xf numFmtId="3" fontId="8" fillId="0" borderId="0" xfId="2" applyNumberFormat="1" applyFont="1" applyFill="1" applyAlignment="1">
      <alignment vertical="center" wrapText="1"/>
    </xf>
    <xf numFmtId="3" fontId="15" fillId="0" borderId="0" xfId="2" applyNumberFormat="1" applyFont="1" applyFill="1" applyAlignment="1">
      <alignment vertical="center" wrapText="1"/>
    </xf>
    <xf numFmtId="0" fontId="12" fillId="0" borderId="6" xfId="2" applyFont="1" applyFill="1" applyBorder="1" applyAlignment="1">
      <alignment horizontal="center" vertical="center" wrapText="1"/>
    </xf>
    <xf numFmtId="0" fontId="13" fillId="0" borderId="0" xfId="2" applyFont="1" applyFill="1" applyAlignment="1">
      <alignment horizontal="center" vertical="center" wrapText="1"/>
    </xf>
    <xf numFmtId="0" fontId="13" fillId="0" borderId="0" xfId="2" applyFont="1" applyFill="1" applyAlignment="1">
      <alignment vertical="center" wrapText="1"/>
    </xf>
    <xf numFmtId="0" fontId="24" fillId="0" borderId="0" xfId="2" applyFont="1" applyFill="1" applyAlignment="1">
      <alignment horizontal="right" vertical="center"/>
    </xf>
    <xf numFmtId="0" fontId="12" fillId="0" borderId="0" xfId="0" applyFont="1" applyFill="1" applyAlignment="1">
      <alignment vertical="center" wrapText="1"/>
    </xf>
    <xf numFmtId="3" fontId="12" fillId="0" borderId="3" xfId="0" applyNumberFormat="1" applyFont="1" applyFill="1" applyBorder="1" applyAlignment="1">
      <alignment vertical="center" wrapText="1"/>
    </xf>
    <xf numFmtId="0" fontId="13" fillId="0" borderId="3" xfId="2" applyFont="1" applyFill="1" applyBorder="1" applyAlignment="1">
      <alignment horizontal="center" vertical="center" wrapText="1"/>
    </xf>
    <xf numFmtId="0" fontId="13" fillId="0" borderId="3" xfId="2" quotePrefix="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vertical="center" wrapText="1"/>
    </xf>
    <xf numFmtId="0" fontId="13" fillId="0" borderId="0" xfId="0" applyFont="1" applyFill="1" applyAlignment="1">
      <alignment horizontal="center" vertical="center" wrapText="1"/>
    </xf>
    <xf numFmtId="3" fontId="13" fillId="0" borderId="3" xfId="2" applyNumberFormat="1" applyFont="1" applyFill="1" applyBorder="1" applyAlignment="1">
      <alignment horizontal="center" vertical="center" wrapText="1"/>
    </xf>
    <xf numFmtId="3" fontId="12" fillId="0" borderId="3" xfId="2"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6" fillId="0" borderId="4" xfId="0" applyFont="1" applyBorder="1" applyAlignment="1">
      <alignment horizontal="right" vertical="center"/>
    </xf>
    <xf numFmtId="0" fontId="11" fillId="0" borderId="0" xfId="0" applyFont="1" applyAlignment="1">
      <alignment vertical="center"/>
    </xf>
    <xf numFmtId="164" fontId="10" fillId="0" borderId="3" xfId="1" applyNumberFormat="1" applyFont="1" applyFill="1" applyBorder="1" applyAlignment="1">
      <alignment horizontal="center" vertical="center"/>
    </xf>
    <xf numFmtId="0" fontId="10" fillId="0" borderId="3" xfId="2" quotePrefix="1" applyFont="1" applyBorder="1" applyAlignment="1">
      <alignment horizontal="center" vertical="center" wrapText="1"/>
    </xf>
    <xf numFmtId="0" fontId="10" fillId="0" borderId="3" xfId="2" applyFont="1" applyBorder="1" applyAlignment="1">
      <alignment vertical="center" wrapText="1"/>
    </xf>
    <xf numFmtId="0" fontId="10" fillId="0" borderId="3" xfId="2" applyFont="1" applyBorder="1" applyAlignment="1">
      <alignment horizontal="center" vertical="center" wrapText="1"/>
    </xf>
    <xf numFmtId="0" fontId="3" fillId="0" borderId="0" xfId="2" applyFont="1" applyAlignment="1">
      <alignment horizontal="center" vertical="center" wrapText="1"/>
    </xf>
    <xf numFmtId="164" fontId="7" fillId="0" borderId="1" xfId="1" applyNumberFormat="1" applyFont="1" applyFill="1" applyBorder="1" applyAlignment="1">
      <alignment horizontal="center" vertical="center" wrapText="1"/>
    </xf>
    <xf numFmtId="164" fontId="7" fillId="0" borderId="2" xfId="1" applyNumberFormat="1" applyFont="1" applyFill="1" applyBorder="1" applyAlignment="1">
      <alignment horizontal="center" vertical="center" wrapText="1"/>
    </xf>
    <xf numFmtId="0" fontId="7" fillId="0" borderId="0" xfId="0" applyFont="1" applyAlignment="1">
      <alignment horizontal="center"/>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3" fillId="0" borderId="0" xfId="2" applyFont="1" applyAlignment="1">
      <alignment horizontal="center"/>
    </xf>
    <xf numFmtId="3" fontId="12" fillId="0" borderId="3" xfId="2" applyNumberFormat="1" applyFont="1" applyFill="1" applyBorder="1" applyAlignment="1">
      <alignment horizontal="center" vertical="center" wrapText="1"/>
    </xf>
    <xf numFmtId="3" fontId="11" fillId="0" borderId="3" xfId="2" applyNumberFormat="1" applyFont="1" applyBorder="1" applyAlignment="1">
      <alignment horizontal="center" vertical="center" wrapText="1"/>
    </xf>
    <xf numFmtId="3" fontId="10" fillId="0" borderId="3" xfId="2" applyNumberFormat="1" applyFont="1" applyBorder="1" applyAlignment="1">
      <alignment horizontal="center" vertical="center" wrapText="1"/>
    </xf>
    <xf numFmtId="3" fontId="12" fillId="0" borderId="3" xfId="2" applyNumberFormat="1" applyFont="1" applyBorder="1" applyAlignment="1">
      <alignment horizontal="center" vertical="center" wrapText="1"/>
    </xf>
    <xf numFmtId="0" fontId="9" fillId="0" borderId="0" xfId="2" applyFont="1" applyAlignment="1">
      <alignment horizontal="center"/>
    </xf>
    <xf numFmtId="0" fontId="12" fillId="0" borderId="3" xfId="2" applyFont="1" applyBorder="1" applyAlignment="1">
      <alignment horizontal="center" vertical="center" wrapText="1"/>
    </xf>
    <xf numFmtId="3" fontId="12" fillId="0" borderId="1" xfId="2" applyNumberFormat="1" applyFont="1" applyBorder="1" applyAlignment="1">
      <alignment horizontal="center" vertical="center" wrapText="1"/>
    </xf>
    <xf numFmtId="3" fontId="12" fillId="0" borderId="5" xfId="2" applyNumberFormat="1" applyFont="1" applyBorder="1" applyAlignment="1">
      <alignment horizontal="center" vertical="center" wrapText="1"/>
    </xf>
    <xf numFmtId="3" fontId="12" fillId="0" borderId="2" xfId="2" applyNumberFormat="1" applyFont="1" applyBorder="1" applyAlignment="1">
      <alignment horizontal="center" vertical="center" wrapText="1"/>
    </xf>
    <xf numFmtId="0" fontId="7" fillId="0" borderId="0" xfId="0" applyFont="1" applyAlignment="1">
      <alignment horizontal="center" wrapText="1"/>
    </xf>
    <xf numFmtId="0" fontId="20" fillId="0" borderId="0" xfId="2" applyFont="1" applyFill="1" applyAlignment="1">
      <alignment horizontal="center"/>
    </xf>
    <xf numFmtId="3" fontId="13" fillId="0" borderId="3" xfId="2"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23" fillId="0" borderId="0" xfId="2" applyFont="1" applyFill="1" applyAlignment="1">
      <alignment horizontal="center"/>
    </xf>
    <xf numFmtId="0" fontId="7" fillId="0" borderId="0" xfId="0" applyFont="1" applyAlignment="1">
      <alignment horizontal="center" vertical="center"/>
    </xf>
    <xf numFmtId="164" fontId="10" fillId="0" borderId="1"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0" fontId="6" fillId="0" borderId="0" xfId="0" applyFont="1" applyAlignment="1">
      <alignment horizontal="center" vertical="center"/>
    </xf>
    <xf numFmtId="0" fontId="10" fillId="0" borderId="1"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2" xfId="2" applyFont="1" applyBorder="1" applyAlignment="1">
      <alignment horizontal="center" vertical="center" wrapText="1"/>
    </xf>
    <xf numFmtId="0" fontId="12" fillId="0" borderId="0" xfId="2" applyFont="1" applyFill="1" applyAlignment="1">
      <alignment horizontal="center" vertical="center" wrapText="1"/>
    </xf>
    <xf numFmtId="0" fontId="24" fillId="0" borderId="0" xfId="2" applyFont="1" applyFill="1" applyAlignment="1">
      <alignment horizontal="center" vertical="center" wrapText="1"/>
    </xf>
    <xf numFmtId="0" fontId="12" fillId="0" borderId="1"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3" fillId="2" borderId="0" xfId="2" applyFont="1" applyFill="1" applyAlignment="1">
      <alignment horizontal="center" vertical="center" wrapText="1"/>
    </xf>
    <xf numFmtId="0" fontId="7" fillId="2" borderId="3" xfId="2"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166" fontId="7" fillId="0" borderId="3" xfId="0" applyNumberFormat="1" applyFont="1" applyBorder="1" applyAlignment="1">
      <alignment horizontal="center" vertical="center" wrapText="1"/>
    </xf>
    <xf numFmtId="0" fontId="7" fillId="0" borderId="0" xfId="0" applyFont="1" applyAlignment="1">
      <alignment horizontal="center" vertical="center" wrapText="1"/>
    </xf>
    <xf numFmtId="3" fontId="10" fillId="0" borderId="1" xfId="2" applyNumberFormat="1" applyFont="1" applyBorder="1" applyAlignment="1">
      <alignment horizontal="center" vertical="center" wrapText="1"/>
    </xf>
    <xf numFmtId="3" fontId="10" fillId="0" borderId="2" xfId="2" applyNumberFormat="1" applyFont="1" applyBorder="1" applyAlignment="1">
      <alignment horizontal="center" vertical="center" wrapTex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26" fillId="0" borderId="0" xfId="2" applyFont="1" applyAlignment="1">
      <alignment horizontal="center"/>
    </xf>
    <xf numFmtId="0" fontId="25" fillId="0" borderId="0" xfId="2" applyFont="1" applyFill="1" applyAlignment="1">
      <alignment horizontal="center"/>
    </xf>
    <xf numFmtId="0" fontId="25" fillId="0" borderId="0" xfId="0" applyFont="1" applyFill="1" applyAlignment="1">
      <alignment horizontal="center" vertical="center" wrapText="1"/>
    </xf>
    <xf numFmtId="0" fontId="27" fillId="0" borderId="0" xfId="0" applyFont="1" applyAlignment="1">
      <alignment horizontal="center" vertical="center"/>
    </xf>
    <xf numFmtId="0" fontId="11" fillId="2" borderId="3" xfId="2" quotePrefix="1" applyFont="1" applyFill="1" applyBorder="1" applyAlignment="1">
      <alignment horizontal="center" vertical="center" wrapText="1"/>
    </xf>
    <xf numFmtId="0" fontId="11" fillId="2" borderId="3" xfId="2" applyFont="1" applyFill="1" applyBorder="1" applyAlignment="1">
      <alignment vertical="center" wrapText="1"/>
    </xf>
    <xf numFmtId="0" fontId="11" fillId="2" borderId="3" xfId="2" applyFont="1" applyFill="1" applyBorder="1" applyAlignment="1">
      <alignment horizontal="center" vertical="center" wrapText="1"/>
    </xf>
    <xf numFmtId="164" fontId="11" fillId="2" borderId="3" xfId="1" applyNumberFormat="1" applyFont="1" applyFill="1" applyBorder="1" applyAlignment="1">
      <alignment vertical="center" wrapText="1"/>
    </xf>
    <xf numFmtId="0" fontId="11" fillId="2" borderId="0" xfId="0" applyFont="1" applyFill="1" applyAlignment="1">
      <alignment vertical="center"/>
    </xf>
    <xf numFmtId="0" fontId="5" fillId="2" borderId="0" xfId="0" applyFont="1" applyFill="1" applyAlignment="1">
      <alignment vertical="center"/>
    </xf>
  </cellXfs>
  <cellStyles count="7">
    <cellStyle name="Comma" xfId="1" builtinId="3"/>
    <cellStyle name="Comma 10 2" xfId="5" xr:uid="{00000000-0005-0000-0000-000001000000}"/>
    <cellStyle name="Normal" xfId="0" builtinId="0"/>
    <cellStyle name="Normal 2" xfId="2" xr:uid="{00000000-0005-0000-0000-000003000000}"/>
    <cellStyle name="Normal 60" xfId="3" xr:uid="{00000000-0005-0000-0000-000004000000}"/>
    <cellStyle name="Normal_Bieu mau (CV ) 2" xfId="4"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23"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D962F72\PIPE-0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Gioi thieu"/>
      <sheetName val="VL"/>
      <sheetName val="Du Toan"/>
      <sheetName val="6823_PS_1700"/>
      <sheetName val="PU_ITALY_"/>
      <sheetName val="6823_PS_17001"/>
      <sheetName val="PU_ITALY_1"/>
      <sheetName val="LKVL-CK-HT-GD1"/>
      <sheetName val="TONGKE-HT"/>
      <sheetName val="he so"/>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SILICATE"/>
      <sheetName val="Chi tiết Goc -AB"/>
      <sheetName val="갑지"/>
      <sheetName val="6823_PS_17002"/>
      <sheetName val="PU_ITALY_2"/>
      <sheetName val="V-M(Bdinh)"/>
      <sheetName val="gVL"/>
      <sheetName val="PT ksat"/>
      <sheetName val="LUONG KS"/>
      <sheetName val="May"/>
      <sheetName val="heso"/>
      <sheetName val="PTDG"/>
      <sheetName val="THDT"/>
      <sheetName val="VAT LIEU"/>
      <sheetName val="DTCT"/>
      <sheetName val="XD4Poppy"/>
      <sheetName val="ranh hong"/>
      <sheetName val="cot_xa"/>
      <sheetName val="MTO REV.2(ARMOR)"/>
      <sheetName val="??-BLDG"/>
      <sheetName val="Sheet3"/>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TT35"/>
      <sheetName val="Sheet1"/>
      <sheetName val="A1.8 NhIII (1050k)"/>
      <sheetName val="Nhan cong nhom I"/>
      <sheetName val="Luong TT05"/>
      <sheetName val="10_VC đ. ngắn"/>
      <sheetName val="__-BLDG"/>
      <sheetName val="ND"/>
      <sheetName val="Luong A3"/>
      <sheetName val="Luong TT01"/>
      <sheetName val="DATA"/>
      <sheetName val="luong"/>
      <sheetName val="NC"/>
      <sheetName val="san dao"/>
      <sheetName val="Ty le"/>
      <sheetName val="Bia"/>
      <sheetName val="Equipment"/>
      <sheetName val="DT_THAU"/>
      <sheetName val="DGVL"/>
      <sheetName val="MAIN GATE HOUSE"/>
      <sheetName val="giavl"/>
      <sheetName val="THCP Lap dat"/>
      <sheetName val="THCP xay dung"/>
      <sheetName val="Don gia XD"/>
      <sheetName val="Du toan XD"/>
      <sheetName val="NC+MTC"/>
      <sheetName val="TTVanChuyen"/>
      <sheetName val="Electrical Breakdown"/>
      <sheetName val="KH tai chinh khoa san"/>
      <sheetName val="BG"/>
      <sheetName val="B-B"/>
      <sheetName val="Chenh lech vat tu"/>
      <sheetName val="Chiet tinh dz35"/>
      <sheetName val="THKL"/>
      <sheetName val="00000000"/>
      <sheetName val="10000000"/>
      <sheetName val="68-69"/>
      <sheetName val="Chi tiet ranh"/>
      <sheetName val="Duong Ngang"/>
      <sheetName val="San gia co"/>
      <sheetName val="Bien Bao"/>
      <sheetName val="Coc tieu - Coc H"/>
      <sheetName val="Chi ti?t Goc -AB"/>
      <sheetName val="Chi ti_t Goc -AB"/>
      <sheetName val="DG_TN TB LE (2)"/>
      <sheetName val="125x125"/>
      <sheetName val="TH"/>
      <sheetName val="PNT-QUOT-#3"/>
      <sheetName val="COAT&amp;WRAP-QIOT-#3"/>
      <sheetName val="TN"/>
      <sheetName val="CT -THVLNC"/>
      <sheetName val="Chiet tinh"/>
      <sheetName val="DGCT"/>
      <sheetName val="GiaVT"/>
      <sheetName val="Bang cap"/>
      <sheetName val="NOTE"/>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vlieu"/>
      <sheetName val="NC "/>
      <sheetName val="C.BI DAO"/>
      <sheetName val="RFI-1"/>
      <sheetName val="Cp&gt;10-Ln&lt;10"/>
      <sheetName val="Ln&lt;20"/>
      <sheetName val="EIRR&gt;1&lt;1"/>
      <sheetName val="EIRR&gt; 2"/>
      <sheetName val="EIRR&lt;2"/>
      <sheetName val="Luong BN"/>
      <sheetName val="Luong TB"/>
      <sheetName val="Ca may TB"/>
      <sheetName val="Máy BN"/>
      <sheetName val="Tien do TV"/>
      <sheetName val="Config"/>
      <sheetName val="CP Du phong"/>
      <sheetName val="Tong hop kinh phi"/>
      <sheetName val="THDT goi thau TB"/>
      <sheetName val="QD79"/>
      <sheetName val="Giathanh1m3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KH-Q1,Q2,01"/>
      <sheetName val="macBT"/>
      <sheetName val="Du lieu CKN"/>
      <sheetName val="THCP Tuyen"/>
      <sheetName val="PTDG "/>
      <sheetName val="AASHTO92"/>
      <sheetName val="Lương"/>
      <sheetName val="Ca máy"/>
      <sheetName val="TH khối lượng phải làm"/>
      <sheetName val="A1.C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Thang Mo"/>
      <sheetName val="CT  PL"/>
      <sheetName val="Input"/>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Master"/>
      <sheetName val="SUM-AIR-Submit"/>
      <sheetName val="Earthwork"/>
      <sheetName val="BK04"/>
      <sheetName val="Vat_tu"/>
      <sheetName val="Canopy,SS5_(2)"/>
      <sheetName val="RAB_AR&amp;STR"/>
      <sheetName val="THCP_Lap_dat"/>
      <sheetName val="THCP_xay_dung"/>
      <sheetName val="Giá Bê tông 2 bên"/>
      <sheetName val="Takeoff"/>
      <sheetName val="SAP"/>
      <sheetName val="DG duoi"/>
      <sheetName val="6PILE  (돌출)"/>
      <sheetName val="Analisa"/>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KQKD-01"/>
      <sheetName val="KQKD-03"/>
      <sheetName val="Phan tich tong hop"/>
      <sheetName val="Sàn T1"/>
      <sheetName val="Lỗ thông gió"/>
      <sheetName val="CT DZ"/>
      <sheetName val="1_Data"/>
      <sheetName val="Tong hop cpc"/>
      <sheetName val="PT_ksat"/>
      <sheetName val="LUONG_KS"/>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Ref"/>
      <sheetName val="ESTI."/>
      <sheetName val="DI-ESTI"/>
      <sheetName val="DS CHU Ph_x0001__x0000_"/>
      <sheetName val=""/>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Cash2"/>
      <sheetName val="Z"/>
      <sheetName val="Bang chiet tinh TBA"/>
      <sheetName val="Div26 - Elect"/>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DLdauvao"/>
      <sheetName val="CaMay"/>
      <sheetName val="MTC"/>
      <sheetName val="금융"/>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LN"/>
      <sheetName val="Muc Luc"/>
      <sheetName val="THDG"/>
      <sheetName val="Tra cuu 79"/>
      <sheetName val="BuilderWorkForME"/>
      <sheetName val="Lương hưng Yên vùng 2"/>
      <sheetName val="Lương Hà Nam"/>
      <sheetName val="Ca máy Hà Nam"/>
      <sheetName val="ca máy Hưng Yên"/>
      <sheetName val="Lương HN"/>
      <sheetName val="Lương VP"/>
      <sheetName val="Ca máy HN"/>
      <sheetName val="Ca máy VP"/>
      <sheetName val="B1.CN"/>
      <sheetName val="Máy"/>
      <sheetName val="ELEC"/>
      <sheetName val="Maker List"/>
      <sheetName val="REQUEST BUILDER"/>
      <sheetName val="TTDZ22"/>
      <sheetName val="Thuc thanh"/>
      <sheetName val="??"/>
      <sheetName val="DS CHU Ph_x005f_x0001__x0"/>
      <sheetName val="DS CHU Ph_x005f_x005f_x00"/>
      <sheetName val="Du toan truc tiep - Bill 2"/>
      <sheetName val="PL02-NHOM"/>
      <sheetName val="PL02-NHUA"/>
      <sheetName val="DTXD-DD (2)"/>
      <sheetName val="PTVT"/>
      <sheetName val="HRG BHN"/>
      <sheetName val="TABLE-A"/>
      <sheetName val="영동(D)"/>
      <sheetName val="MTO REV_0"/>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sheetData sheetId="231" refreshError="1"/>
      <sheetData sheetId="232" refreshError="1"/>
      <sheetData sheetId="233" refreshError="1"/>
      <sheetData sheetId="234"/>
      <sheetData sheetId="235"/>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sheetData sheetId="306"/>
      <sheetData sheetId="307"/>
      <sheetData sheetId="308"/>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sheetData sheetId="354"/>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sheetData sheetId="374" refreshError="1"/>
      <sheetData sheetId="375" refreshError="1"/>
      <sheetData sheetId="376" refreshError="1"/>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sheetData sheetId="414"/>
      <sheetData sheetId="415"/>
      <sheetData sheetId="416"/>
      <sheetData sheetId="417"/>
      <sheetData sheetId="418"/>
      <sheetData sheetId="419"/>
      <sheetData sheetId="420"/>
      <sheetData sheetId="421"/>
      <sheetData sheetId="422"/>
      <sheetData sheetId="423" refreshError="1"/>
      <sheetData sheetId="424" refreshError="1"/>
      <sheetData sheetId="425" refreshError="1"/>
      <sheetData sheetId="426" refreshError="1"/>
      <sheetData sheetId="427" refreshError="1"/>
      <sheetData sheetId="428" refreshError="1"/>
      <sheetData sheetId="429"/>
      <sheetData sheetId="430"/>
      <sheetData sheetId="431"/>
      <sheetData sheetId="432"/>
      <sheetData sheetId="433"/>
      <sheetData sheetId="434"/>
      <sheetData sheetId="435"/>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sheetData sheetId="499"/>
      <sheetData sheetId="500"/>
      <sheetData sheetId="501"/>
      <sheetData sheetId="502"/>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sheetData sheetId="518"/>
      <sheetData sheetId="519"/>
      <sheetData sheetId="520" refreshError="1"/>
      <sheetData sheetId="521" refreshError="1"/>
      <sheetData sheetId="522"/>
      <sheetData sheetId="523"/>
      <sheetData sheetId="524"/>
      <sheetData sheetId="525"/>
      <sheetData sheetId="526"/>
      <sheetData sheetId="527"/>
      <sheetData sheetId="528"/>
      <sheetData sheetId="529" refreshError="1"/>
      <sheetData sheetId="530" refreshError="1"/>
      <sheetData sheetId="531" refreshError="1"/>
      <sheetData sheetId="532" refreshError="1"/>
      <sheetData sheetId="533"/>
      <sheetData sheetId="534" refreshError="1"/>
      <sheetData sheetId="535" refreshError="1"/>
      <sheetData sheetId="536" refreshError="1"/>
      <sheetData sheetId="537" refreshError="1"/>
      <sheetData sheetId="538" refreshError="1"/>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refreshError="1"/>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sheetData sheetId="751"/>
      <sheetData sheetId="752" refreshError="1"/>
      <sheetData sheetId="753" refreshError="1"/>
      <sheetData sheetId="754" refreshError="1"/>
      <sheetData sheetId="755" refreshError="1"/>
      <sheetData sheetId="756" refreshError="1"/>
      <sheetData sheetId="757" refreshError="1"/>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MGT-DRT\MGT-IMPR\MGT-SC@\BA039"/>
      <sheetName val="\N\MGT-DRT\MGT-IMPR\MGT-SC@\BA0"/>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refreshError="1"/>
      <sheetData sheetId="730" refreshError="1"/>
      <sheetData sheetId="731" refreshError="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sheetData sheetId="844"/>
      <sheetData sheetId="845"/>
      <sheetData sheetId="846"/>
      <sheetData sheetId="847"/>
      <sheetData sheetId="848"/>
      <sheetData sheetId="849" refreshError="1"/>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sheetData sheetId="878"/>
      <sheetData sheetId="879"/>
      <sheetData sheetId="880"/>
      <sheetData sheetId="881"/>
      <sheetData sheetId="882"/>
      <sheetData sheetId="883"/>
      <sheetData sheetId="884"/>
      <sheetData sheetId="885"/>
      <sheetData sheetId="886"/>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sheetData sheetId="909"/>
      <sheetData sheetId="910" refreshError="1"/>
      <sheetData sheetId="911" refreshError="1"/>
      <sheetData sheetId="912" refreshError="1"/>
      <sheetData sheetId="913" refreshError="1"/>
      <sheetData sheetId="914" refreshError="1"/>
      <sheetData sheetId="915"/>
      <sheetData sheetId="916"/>
      <sheetData sheetId="917"/>
      <sheetData sheetId="918"/>
      <sheetData sheetId="919"/>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ro giup"/>
      <sheetName val="THDZ0,4"/>
      <sheetName val="TH DZ35"/>
      <sheetName val="THTram"/>
      <sheetName val="조명시설"/>
      <sheetName val="Sheet1"/>
      <sheetName val="chi tiet TBA"/>
      <sheetName val="Don gia"/>
      <sheetName val="SILICATE"/>
      <sheetName val="DG"/>
      <sheetName val="DON GIA CAN THO"/>
      <sheetName val="Don gia chi tiet"/>
      <sheetName val="TinhGiaMTC"/>
      <sheetName val="TinhGiaNC"/>
      <sheetName val="RAB AR&amp;STR"/>
      <sheetName val="Earthwork"/>
      <sheetName val="Input"/>
      <sheetName val="DANHPHAP"/>
      <sheetName val="chi tiet C"/>
      <sheetName val="공통가설"/>
      <sheetName val="ptnc"/>
      <sheetName val="ptvl"/>
      <sheetName val="ptm"/>
      <sheetName val="물량표S"/>
      <sheetName val="PU_ITALY_"/>
      <sheetName val="TH_DZ35"/>
      <sheetName val="Tro_giup"/>
      <sheetName val="DON_GIA_CAN_THO"/>
      <sheetName val="PU_ITALY_1"/>
      <sheetName val="TH_DZ351"/>
      <sheetName val="Tro_giup1"/>
      <sheetName val="DON_GIA_CAN_THO1"/>
      <sheetName val="gvl"/>
      <sheetName val="DC"/>
      <sheetName val="NL"/>
      <sheetName val="DON GIA TRAM (3)"/>
      <sheetName val="dongia"/>
      <sheetName val="TONGKE-HT"/>
      <sheetName val="7606 DZ"/>
      <sheetName val="Control"/>
      <sheetName val="THVATTU"/>
      <sheetName val="DATA"/>
      <sheetName val="Customize Your Purchase Order"/>
      <sheetName val="XT_Buoc 3"/>
      <sheetName val="VL,NC,MTC"/>
      <sheetName val="#REF"/>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dnc4"/>
      <sheetName val="갑지"/>
      <sheetName val="침하계"/>
      <sheetName val="BETON"/>
      <sheetName val="24-ACMV"/>
      <sheetName val="Adix A"/>
      <sheetName val="PU_ITALY_2"/>
      <sheetName val="TH_DZ352"/>
      <sheetName val="Tro_giup2"/>
      <sheetName val="DON_GIA_CAN_THO2"/>
      <sheetName val="Don_gia_chi_tiet"/>
      <sheetName val="Don_gia"/>
      <sheetName val="DON_GIA_TRAM_(3)"/>
      <sheetName val="7606_DZ"/>
      <sheetName val="TONG_HOP_VL-NC_TT"/>
      <sheetName val="CHITIET_VL-NC-TT_-1p"/>
      <sheetName val="KPVC-BD_"/>
      <sheetName val="dg67-1"/>
      <sheetName val="chiet tinh"/>
      <sheetName val="BANCO (2)"/>
      <sheetName val="MT DPin (2)"/>
      <sheetName val="S-curve "/>
      <sheetName val="CTG"/>
      <sheetName val="Commercial value"/>
      <sheetName val="NC"/>
      <sheetName val="TONG HOP VL-NC"/>
      <sheetName val="lam-moi"/>
      <sheetName val="VL"/>
      <sheetName val="PTDG"/>
      <sheetName val="A1.CN"/>
      <sheetName val="phuluc1"/>
      <sheetName val="So doi chieu LC"/>
      <sheetName val="CBKC-110"/>
      <sheetName val="project management"/>
      <sheetName val="실행철강하도"/>
      <sheetName val="chitimc"/>
      <sheetName val="giathanh1"/>
      <sheetName val="Titles"/>
      <sheetName val="Rates 2009"/>
      <sheetName val="SL"/>
      <sheetName val="TH_CNO"/>
      <sheetName val="NK_CHUNG"/>
      <sheetName val="Ng.hàng xà+bulong"/>
      <sheetName val="366"/>
      <sheetName val="CT vat lieu"/>
      <sheetName val="vcdngan"/>
      <sheetName val="DM"/>
      <sheetName val="DG DZ"/>
      <sheetName val="DG TBA"/>
      <sheetName val="DGXD"/>
      <sheetName val="DM 6061"/>
      <sheetName val="Gia"/>
      <sheetName val="dm366"/>
      <sheetName val="DG thep ma kem"/>
      <sheetName val="Đầu vào"/>
      <sheetName val="Du_lieu"/>
      <sheetName val="THVT"/>
      <sheetName val="O20"/>
      <sheetName val="CAT_5"/>
      <sheetName val="BQMP"/>
      <sheetName val="산근"/>
      <sheetName val="inter"/>
      <sheetName val="대비"/>
      <sheetName val="REINF."/>
      <sheetName val="SKETCH"/>
      <sheetName val="LOADS"/>
      <sheetName val="P"/>
      <sheetName val="MAIN GATE HOUSE"/>
      <sheetName val="Keothep"/>
      <sheetName val="Re-bar"/>
      <sheetName val="집계표"/>
      <sheetName val="Dulieu"/>
      <sheetName val="DM1776"/>
      <sheetName val="DM228"/>
      <sheetName val="DM4970"/>
      <sheetName val="Camay_DP"/>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DG-VL"/>
      <sheetName val="PTDGCT"/>
      <sheetName val="Sheet2"/>
      <sheetName val="TBA"/>
      <sheetName val="7606-TBA"/>
      <sheetName val="7606-ĐZ"/>
      <sheetName val="DM 67"/>
      <sheetName val="Data Input"/>
      <sheetName val="Trạm biến áp"/>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dg7606"/>
      <sheetName val="Chi tiet XD TBA"/>
      <sheetName val="K95"/>
      <sheetName val="DG1426"/>
      <sheetName val="KH-Q1,Q2,01"/>
      <sheetName val="CT1"/>
      <sheetName val="SITE-E"/>
      <sheetName val="ALLOWANCE"/>
      <sheetName val="MH RATE"/>
      <sheetName val="K98"/>
      <sheetName val="KPTH-T12"/>
      <sheetName val="Thamgia-T10"/>
      <sheetName val="Ts"/>
      <sheetName val="4.PTDG"/>
      <sheetName val="May"/>
      <sheetName val="bt19"/>
      <sheetName val="Btr25"/>
      <sheetName val="Bang KL"/>
      <sheetName val="chiettinh"/>
      <sheetName val="Đơn Giá "/>
      <sheetName val="Sheet3"/>
      <sheetName val="DLDTLN"/>
      <sheetName val="차액보증"/>
      <sheetName val="TONG HOP T5 1998"/>
      <sheetName val="EXTERNAL"/>
      <sheetName val="Gia vat tu"/>
      <sheetName val="Config"/>
      <sheetName val="DMCP"/>
      <sheetName val="HS_TDT"/>
      <sheetName val="WT-LIST"/>
      <sheetName val="금융비용"/>
      <sheetName val="입찰안"/>
      <sheetName val="BGD"/>
      <sheetName val="KCS"/>
      <sheetName val="KD"/>
      <sheetName val="KT"/>
      <sheetName val="KTNL"/>
      <sheetName val="KH"/>
      <sheetName val="PX-SX"/>
      <sheetName val="TC"/>
      <sheetName val="Lcau - Lxuc"/>
      <sheetName val="LaborPY"/>
      <sheetName val="LaborKH"/>
      <sheetName val="Equip "/>
      <sheetName val="Material"/>
      <sheetName val="damgiua"/>
      <sheetName val="dgct"/>
      <sheetName val="Chenh lech vat tu"/>
      <sheetName val="Diện tích"/>
      <sheetName val="1_Khái toán"/>
      <sheetName val="ironmongery"/>
      <sheetName val="MTL$-INTER"/>
      <sheetName val="6PILE  (돌출)"/>
      <sheetName val="6MONTHS"/>
      <sheetName val="Bill 1_Quy dinh chung"/>
      <sheetName val="1.R18 BF"/>
      <sheetName val="A"/>
      <sheetName val="G"/>
      <sheetName val="F-B"/>
      <sheetName val="H-J"/>
      <sheetName val="6.External works-R18"/>
      <sheetName val="Giá"/>
      <sheetName val="DM6061"/>
      <sheetName val="Luong2"/>
      <sheetName val="????"/>
      <sheetName val="???S"/>
      <sheetName val="???"/>
      <sheetName val="??"/>
      <sheetName val="HÐ ngoài"/>
      <sheetName val="??????"/>
      <sheetName val="HÐ_ngoài"/>
      <sheetName val="DTXL"/>
      <sheetName val="EIRR&gt;1&lt;1"/>
      <sheetName val="EIRR&gt; 2"/>
      <sheetName val="EIRR&lt;2"/>
      <sheetName val="Cp&gt;10-Ln&lt;10"/>
      <sheetName val="Ln&lt;20"/>
      <sheetName val="CT-35"/>
      <sheetName val="CT-0.4KV"/>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DG7606DZ"/>
      <sheetName val="7606"/>
      <sheetName val="6787CWFASE2CASE2_00.xls"/>
      <sheetName val="T&amp;D"/>
      <sheetName val="list"/>
      <sheetName val="Income Statement"/>
      <sheetName val="Shareholders' Equity"/>
      <sheetName val="I-KAMAR"/>
      <sheetName val="DETAIL "/>
      <sheetName val="DTOAN"/>
      <sheetName val="rate material"/>
      <sheetName val="KL Chi tiết Xây tô"/>
      <sheetName val="Phan khai KLuong"/>
      <sheetName val="Duphong"/>
      <sheetName val="CE(E)"/>
      <sheetName val="CE(M)"/>
      <sheetName val="Project Data"/>
      <sheetName val="07Base Cost"/>
      <sheetName val="負荷集計（断熱不燃）"/>
      <sheetName val="Equipment"/>
      <sheetName val="DT_THAU"/>
      <sheetName val="말뚝지지력산정"/>
      <sheetName val="04 - XUONG DET B"/>
      <sheetName val="CTGX"/>
      <sheetName val="CTG-1"/>
      <sheetName val="BM"/>
      <sheetName val="Chi tiet KL"/>
      <sheetName val="Tổng hợp KL"/>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se"/>
      <sheetName val="DGG"/>
      <sheetName val="INDEX"/>
      <sheetName val="Area Cal"/>
      <sheetName val="PAGE 1"/>
      <sheetName val="Barrem"/>
      <sheetName val="GTTBA"/>
      <sheetName val="____"/>
      <sheetName val="___S"/>
      <sheetName val="___"/>
      <sheetName val="__"/>
      <sheetName val="______"/>
      <sheetName val="Dlieu dau vao"/>
      <sheetName val="OT"/>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project_management"/>
      <sheetName val="MAIN_GATE_HOUSE"/>
      <sheetName val="REINF_"/>
      <sheetName val="A1_CN"/>
      <sheetName val="Đầu_vào"/>
      <sheetName val="Du_toan"/>
      <sheetName val="MH_RATE"/>
      <sheetName val="Gia_vat_tu"/>
      <sheetName val="Income_Statement"/>
      <sheetName val="Shareholders'_Equity"/>
      <sheetName val="Luong NII"/>
      <sheetName val="Cpbetong"/>
      <sheetName val="366fun"/>
      <sheetName val="DM_60606061"/>
      <sheetName val="DINH MUC THI NGHIEM"/>
      <sheetName val="CUOCVC"/>
      <sheetName val="Luong NI"/>
      <sheetName val="Vatlieu"/>
      <sheetName val="CT"/>
      <sheetName val="don_giaQB"/>
      <sheetName val="dm 366"/>
      <sheetName val="Gvlch"/>
      <sheetName val="DGLX"/>
      <sheetName val="DM 6060"/>
      <sheetName val="DTCTchung"/>
      <sheetName val="TK-TUBU"/>
      <sheetName val="DGIA"/>
      <sheetName val="TT"/>
      <sheetName val="DM_4970"/>
      <sheetName val="XD"/>
      <sheetName val="Cuongricc"/>
      <sheetName val="DM7606"/>
      <sheetName val="XDM22"/>
      <sheetName val="A1, May"/>
      <sheetName val="Máy"/>
      <sheetName val="Vat lieu"/>
      <sheetName val="Xay lapduongR3"/>
      <sheetName val="CANDOI"/>
      <sheetName val="MATK"/>
      <sheetName val="NHATKY"/>
      <sheetName val="Standardwerte"/>
      <sheetName val="BKBANRA"/>
      <sheetName val="BKMUAVAO"/>
      <sheetName val="INFO"/>
      <sheetName val="Summary"/>
      <sheetName val="GAEYO"/>
      <sheetName val="Đầu tư"/>
      <sheetName val="DL"/>
      <sheetName val="실행"/>
      <sheetName val="BIDDING-SUM"/>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Duc_bk"/>
      <sheetName val="Bill-04 ket cau thap- UNI"/>
      <sheetName val="DTICH"/>
      <sheetName val="Loại Vật tư"/>
      <sheetName val="tonghop"/>
      <sheetName val="DATA2"/>
      <sheetName val="PEDESB"/>
      <sheetName val="TH Vat tu"/>
      <sheetName val="Cửa"/>
      <sheetName val="dg tphcm"/>
      <sheetName val="DUCVIETPQ"/>
      <sheetName val="INFOR-ST"/>
      <sheetName val="T.KÊ K.CẤU"/>
      <sheetName val="Bill 01 - CTN"/>
      <sheetName val="Bill 2.2 Villa 2 beds"/>
      <sheetName val="D&amp;W"/>
      <sheetName val="Bang trong luong rieng thep"/>
      <sheetName val="갑지1"/>
      <sheetName val="LEGEND"/>
      <sheetName val="gia cong tac"/>
      <sheetName val="Measure 1306"/>
      <sheetName val="0"/>
      <sheetName val="DTXD"/>
      <sheetName val="Door and Window"/>
      <sheetName val="Bang_KL"/>
      <sheetName val="Lcau_-_Lxuc"/>
      <sheetName val="PRI-LS"/>
      <sheetName val="NKC6"/>
      <sheetName val="Cước VC + ĐM CP Tư vấn"/>
      <sheetName val="Hệ số"/>
      <sheetName val="GV1-D13 (Casement door)"/>
      <sheetName val="JP_List"/>
      <sheetName val="SUBS"/>
      <sheetName val="Feeds"/>
      <sheetName val="final list 2005"/>
      <sheetName val="final_list_2005"/>
      <sheetName val="WORKINGS"/>
      <sheetName val="LV data"/>
      <sheetName val="ESTI."/>
      <sheetName val="CPDDII"/>
      <sheetName val="NVL"/>
      <sheetName val="Note"/>
      <sheetName val="DLdauvao"/>
      <sheetName val="CẤP THOÁT NƯỚC"/>
      <sheetName val="TH MTC"/>
      <sheetName val="TH N.Cong"/>
      <sheetName val="DG-TNHC-85"/>
      <sheetName val="Dia"/>
      <sheetName val="SP10"/>
      <sheetName val="THDT goi thau TB"/>
      <sheetName val="Tien do TV"/>
      <sheetName val="QD957"/>
      <sheetName val="Harga ME "/>
      <sheetName val="토공"/>
      <sheetName val="Alat"/>
      <sheetName val="Analisa Gabungan"/>
      <sheetName val="Sub"/>
      <sheetName val="Sheet4"/>
      <sheetName val="Supplier"/>
      <sheetName val=" Bill.5-Earthing.2 - Add Works"/>
      <sheetName val="bridge # 1"/>
      <sheetName val="DK"/>
      <sheetName val="Isolasi Luar Dalam"/>
      <sheetName val="Isolasi Luar"/>
      <sheetName val="TK-COL"/>
      <sheetName val="02_Dulieu_Cua"/>
      <sheetName val="HMCV"/>
      <sheetName val="CauKien"/>
      <sheetName val="KL san lap"/>
      <sheetName val="Chi tiet"/>
      <sheetName val="Chenh lech ca may"/>
      <sheetName val="TLg CN&amp;Laixe"/>
      <sheetName val="TLg CN&amp;Laixe (2)"/>
      <sheetName val="TLg Laitau"/>
      <sheetName val="TLg Laitau (2)"/>
      <sheetName val="Bang 3_Chi tiet phan Dz"/>
      <sheetName val="KHOI LUONG"/>
      <sheetName val="Setting"/>
      <sheetName val="Settings"/>
      <sheetName val="Equipment list (PAC)"/>
      <sheetName val="計算条件"/>
      <sheetName val="TINH KHOI LUONG"/>
      <sheetName val="DATA BASE"/>
      <sheetName val="Mat_Source"/>
      <sheetName val="入力作成表"/>
      <sheetName val="CPA"/>
      <sheetName val="PS-Labour_M"/>
      <sheetName val="BẢNG KHỐI LƯỢNG TỔNG HỢP"/>
      <sheetName val="VND"/>
      <sheetName val="Buy vs. Lease Car"/>
      <sheetName val="Hardware"/>
      <sheetName val="HWW"/>
      <sheetName val="TH_CPTB"/>
      <sheetName val="CP Khac cuoc VC"/>
      <sheetName val="新规"/>
      <sheetName val="Code"/>
      <sheetName val="Budget Code"/>
      <sheetName val="Master"/>
      <sheetName val="CTKL KTX HT"/>
      <sheetName val="2.Chiet tinh"/>
      <sheetName val="daf-3(OK)"/>
      <sheetName val="daf-7(OK)"/>
      <sheetName val="subcon sched"/>
      <sheetName val="SourceData"/>
      <sheetName val="SEX"/>
      <sheetName val="HVAC.BLOCK B4"/>
      <sheetName val="PRE (E)"/>
      <sheetName val="NHÀ NHẬP LIỆU"/>
      <sheetName val="MÓNG SILO"/>
      <sheetName val="Z"/>
      <sheetName val="Tong du toan"/>
      <sheetName val="Bill 2 - ketcau"/>
      <sheetName val="A1"/>
      <sheetName val="13-Cốt thép (10mm&lt;D≤18mm) FO16"/>
      <sheetName val="DonGiaLD"/>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IBASE"/>
      <sheetName val="DANHMUC"/>
      <sheetName val="Chi tiet lan can"/>
      <sheetName val="project_management1"/>
      <sheetName val="REINF_1"/>
      <sheetName val="Rates_20091"/>
      <sheetName val="Du_toan1"/>
      <sheetName val="MAIN_GATE_HOUSE1"/>
      <sheetName val="Commercial_value1"/>
      <sheetName val="DinhMuc"/>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VC.xd"/>
      <sheetName val="Gia.VLTB"/>
      <sheetName val="B.Luong"/>
      <sheetName val="C.May"/>
      <sheetName val="DG 1426"/>
      <sheetName val="DM_336cai tao"/>
      <sheetName val="Dongia7606new"/>
      <sheetName val="Chenh_lech_ca_may"/>
      <sheetName val="TLg_CN&amp;Laixe"/>
      <sheetName val="TLg_CN&amp;Laixe_(2)"/>
      <sheetName val="TLg_Laitau"/>
      <sheetName val="TLg_Laitau_(2)"/>
      <sheetName val="Luong_NII"/>
      <sheetName val="DINH_MUC_THI_NGHIEM"/>
      <sheetName val="Luong_NI"/>
      <sheetName val="Theo doi Doanh thu 2017"/>
      <sheetName val="dgtn"/>
      <sheetName val="7606(TT01)"/>
      <sheetName val="7606TBA(TT01)"/>
      <sheetName val="DG7606TBA"/>
      <sheetName val="CTTN"/>
      <sheetName val="Luong_Cnhan"/>
      <sheetName val="DMTN"/>
      <sheetName val="VatTU"/>
      <sheetName val="Thongtin"/>
      <sheetName val="DGiaT"/>
      <sheetName val="DGiaTN"/>
      <sheetName val="Chi tiet -tong 9 thang"/>
      <sheetName val="BangMa"/>
      <sheetName val="dghn"/>
      <sheetName val="Formwork"/>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Main"/>
      <sheetName val="Pric塅䕃"/>
      <sheetName val="#REF!"/>
      <sheetName val="Ca máy"/>
      <sheetName val="Dự toán"/>
      <sheetName val="Đơn Giá TH"/>
      <sheetName val="Nhân công"/>
      <sheetName val="Phân tích"/>
      <sheetName val="C.P Thiết bị"/>
      <sheetName val="T.H Kinh phí"/>
      <sheetName val="Vật tư"/>
      <sheetName val="Trang bìa"/>
      <sheetName val="Don gia chi tiet DIEN 2"/>
      <sheetName val="NEW-PANEL"/>
      <sheetName val="Phan tich"/>
      <sheetName val="DL ĐẦU VÀO"/>
      <sheetName val="경비2내역"/>
      <sheetName val="BOQ THAN"/>
      <sheetName val="Analisa &amp; Upah"/>
      <sheetName val="CTEMCOST"/>
      <sheetName val="Unit_Div6"/>
      <sheetName val="Purchase Order"/>
      <sheetName val="D &amp; W sizes"/>
      <sheetName val="DETAIL_"/>
      <sheetName val="BOQ건축"/>
      <sheetName val="BocXep"/>
      <sheetName val="VCBo"/>
      <sheetName val="VCThuy"/>
      <sheetName val="Active"/>
      <sheetName val="PMS"/>
      <sheetName val="DongiaVL2"/>
      <sheetName val="1_MV"/>
      <sheetName val="Ktmo"/>
      <sheetName val="Du lieu"/>
      <sheetName val="Cash2"/>
      <sheetName val="Markup"/>
      <sheetName val="INPUT-STR"/>
      <sheetName val="REF"/>
      <sheetName val="CT Thang Mo"/>
      <sheetName val="CT  PL"/>
      <sheetName val="cash budget"/>
      <sheetName val="Criteria"/>
      <sheetName val="ICGSIP"/>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Bang_3_Chi_tiet_phan_Dz"/>
      <sheetName val="KHOI_LUONG"/>
      <sheetName val="TH_MTC"/>
      <sheetName val="TH_N_Cong"/>
      <sheetName val="Chi_tiet"/>
      <sheetName val="PRE_(E)"/>
      <sheetName val="subcon_sched"/>
      <sheetName val="HVAC_BLOCK_B4"/>
      <sheetName val="SORT"/>
      <sheetName val="DK1.Don gia"/>
      <sheetName val="dongia _2_"/>
      <sheetName val="FAB별"/>
      <sheetName val="Thép CKN"/>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外気負荷"/>
      <sheetName val="Don gia (khong in)"/>
      <sheetName val="1.MONG 1-2"/>
      <sheetName val="02. PTDG"/>
      <sheetName val="Chiết tính"/>
      <sheetName val="CTKL_KTX_HT"/>
      <sheetName val="NHÀ_NHẬP_LIỆU"/>
      <sheetName val="MÓNG_SILO"/>
      <sheetName val="CP_Khac_cuoc_VC"/>
      <sheetName val="Budget_Code"/>
      <sheetName val="BẢNG_KHỐI_LƯỢNG_TỔNG_HỢP"/>
      <sheetName val="2_Chiet_tinh"/>
      <sheetName val="M1-XL-1c"/>
      <sheetName val="THKL"/>
      <sheetName val="sort2"/>
      <sheetName val="소일위대가코드표"/>
      <sheetName val="DATA1"/>
      <sheetName val="wk prgs"/>
      <sheetName val="Dongiaxd"/>
      <sheetName val="TB NẶNG"/>
      <sheetName val="Du tru CP-Bieu 01"/>
      <sheetName val="Dự thầu"/>
      <sheetName val="Nhap VT oto"/>
      <sheetName val="MTL(AG)"/>
      <sheetName val="Hao phí"/>
      <sheetName val="Structure data"/>
      <sheetName val="Specs"/>
      <sheetName val="Data.Wall"/>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Ma don vi"/>
      <sheetName val="bang cc"/>
      <sheetName val="dutoan"/>
      <sheetName val="cuocbd"/>
      <sheetName val="CUOC"/>
      <sheetName val="CP HMC"/>
      <sheetName val="phan tic chi tiet"/>
      <sheetName val="Tổng hợp KPHM"/>
      <sheetName val="AG Pipe Qty Analysis"/>
      <sheetName val="Cong"/>
      <sheetName val="gtrinh"/>
      <sheetName val="đọc số"/>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subcon_sched1"/>
      <sheetName val="Bang_3_Chi_tiet_phan_Dz1"/>
      <sheetName val="KHOI_LUONG1"/>
      <sheetName val="HVAC_BLOCK_B41"/>
      <sheetName val="PRE_(E)1"/>
      <sheetName val="Tong_du_toan"/>
      <sheetName val="Bill_2_-_ketcau"/>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Bill No.3 - Prov. Sum (Ph2&amp;3)"/>
      <sheetName val="TH TN"/>
      <sheetName val="Ｎｏ.13"/>
      <sheetName val="tra_vat_lieu"/>
      <sheetName val="DGchitiet "/>
      <sheetName val="CP Du phong"/>
      <sheetName val="THCP Lap dat"/>
      <sheetName val="THCP xay dung"/>
      <sheetName val="Tong hop kinh phi"/>
      <sheetName val="QD79"/>
      <sheetName val="HỆ THỐNG PHÒNG CHÁY CHỮA CHÁY"/>
      <sheetName val="HỆ THỐNG CẤP THOÁT NƯỚC"/>
      <sheetName val="HỆ THỐNG ĐHKK"/>
      <sheetName val="MÁY PHÁT ĐIỆN"/>
      <sheetName val="HỆ THỐNG ĐIỆN"/>
      <sheetName val="Thiết bị chính"/>
      <sheetName val="Tongke"/>
      <sheetName val="2.1Warehouse 1"/>
      <sheetName val="CHI PHI"/>
      <sheetName val="MDA"/>
      <sheetName val="MKH"/>
      <sheetName val="DMNV"/>
      <sheetName val="DMNCC"/>
      <sheetName val="MHH"/>
      <sheetName val="Bill 2-Road HR2"/>
      <sheetName val="Bill 3 - Softscape HR2"/>
      <sheetName val="Brick"/>
      <sheetName val="見積書"/>
      <sheetName val="TNHC"/>
      <sheetName val="TK chi tiet"/>
      <sheetName val="CĂN HỘ T16-17 "/>
      <sheetName val="TRỤC ĐỨNG THOÁT BẨN T15-17"/>
      <sheetName val="TRỤC ĐỨNG TM T15-17"/>
      <sheetName val="trialth"/>
      <sheetName val="1"/>
      <sheetName val="PCCC"/>
      <sheetName val="Tổng GT"/>
      <sheetName val="GT"/>
      <sheetName val="KL"/>
      <sheetName val="Chi tiết KL"/>
      <sheetName val="khấu trừ phạt"/>
      <sheetName val="GT  KHAU TRU"/>
      <sheetName val="HAO HUT VAT TU (2)"/>
      <sheetName val="cao độ"/>
      <sheetName val="THEP TAM"/>
      <sheetName val="THEP HÌNH"/>
      <sheetName val="THEP HINH"/>
      <sheetName val="XA GO"/>
      <sheetName val="BANG TRA"/>
      <sheetName val="CDTK"/>
      <sheetName val="물량표"/>
      <sheetName val="NHATKYC"/>
      <sheetName val="BCX_NL"/>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nkc"/>
      <sheetName val="Móng, nền "/>
      <sheetName val="1.Requisition(E)"/>
      <sheetName val="TONG HOP"/>
      <sheetName val="VT190111"/>
      <sheetName val="KHOI LUONG15-4"/>
      <sheetName val="HS"/>
      <sheetName val="gui BKCT"/>
      <sheetName val="A6,MAY"/>
      <sheetName val="Open"/>
      <sheetName val="Function"/>
      <sheetName val="Noisuy-LLL"/>
      <sheetName val="Bù giá CM"/>
      <sheetName val="Luong BN"/>
      <sheetName val="Luong TB"/>
      <sheetName val="Ca may TB"/>
      <sheetName val="Ca máy BN"/>
      <sheetName val="Vật liệu"/>
      <sheetName val="Gia vat lieu"/>
      <sheetName val="Precios unitarios AXH"/>
      <sheetName val=""/>
      <sheetName val="3. CNT"/>
      <sheetName val="unit price list(M)"/>
      <sheetName val="Rate1"/>
      <sheetName val="TH VL, NC, DDHT Thanhphuoc"/>
      <sheetName val="전기"/>
      <sheetName val="DMCT"/>
      <sheetName val="lam_moi"/>
      <sheetName val="So lieu chung"/>
      <sheetName val="BẢNG ÁP GIÁ (in)"/>
      <sheetName val="NT (KL) IN"/>
      <sheetName val="DOM D2"/>
      <sheetName val="nhà ăn"/>
      <sheetName val="Công nhật"/>
      <sheetName val="btkt cột"/>
      <sheetName val="THÉP"/>
      <sheetName val="Door_and_window1"/>
      <sheetName val="Ma_don_vi"/>
      <sheetName val="bang_cc"/>
      <sheetName val="유림콘도"/>
      <sheetName val="유림골조"/>
      <sheetName val="Btra"/>
      <sheetName val="Doi so"/>
      <sheetName val="Notes"/>
      <sheetName val="1.2 Staff Schedule"/>
      <sheetName val="SPEC"/>
      <sheetName val="VO-PS02-XD"/>
      <sheetName val="0. Input"/>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DGCT SƠN BẢ TƯỜNG NLV"/>
      <sheetName val="DGKL TRẦN NHN"/>
      <sheetName val="INF"/>
      <sheetName val="MTO REV.2(ARMOR)"/>
      <sheetName val="ReadFirst"/>
      <sheetName val="T2-3"/>
      <sheetName val="PNT_QUOT__3"/>
      <sheetName val="COAT_WRAP_QIOT__3"/>
      <sheetName val="TH các CC"/>
      <sheetName val="Bill Prelim-CDT"/>
      <sheetName val="Prelims"/>
      <sheetName val="Bill BPTC-CDT"/>
      <sheetName val="Chi tiết BPTC"/>
      <sheetName val="Bill BPTC-CDT (PA MCT CDT)"/>
      <sheetName val="Chi tiết BPTC (PA MCT CDT)"/>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BQ-E20-02(Rp)"/>
      <sheetName val="F4-F7"/>
      <sheetName val="날개벽수량표"/>
      <sheetName val="PERSONNELIST"/>
      <sheetName val="1. Office"/>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Steel"/>
      <sheetName val="Order"/>
      <sheetName val="DM-VNT ko sd"/>
      <sheetName val="B3A - TOWER A"/>
      <sheetName val="Annex B"/>
      <sheetName val="Cotthep.NPT"/>
      <sheetName val="vl.nc.mtc"/>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CAUDIT"/>
      <sheetName val="7.Khau tru "/>
      <sheetName val="DMSC"/>
      <sheetName val="Heso DZ"/>
      <sheetName val="DGiaDZ"/>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TDTKP"/>
      <sheetName val="DK-KH"/>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LX -TT05"/>
      <sheetName val="NC Moi TT05"/>
      <sheetName val="dulieumong"/>
      <sheetName val="DCQ"/>
      <sheetName val="DCS"/>
      <sheetName val="DD"/>
      <sheetName val="Gia VT-TB"/>
      <sheetName val="noi suy xa"/>
      <sheetName val="noi suy xa thu hoi"/>
      <sheetName val="THCT"/>
      <sheetName val="DM-1776"/>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DG-1776KV4"/>
      <sheetName val="DG 4970"/>
      <sheetName val="DG Chi tiet"/>
      <sheetName val="DZ 22KV"/>
      <sheetName val="Giathau"/>
      <sheetName val="KS tuyen"/>
      <sheetName val="THTL"/>
      <sheetName val="CP(dz)"/>
      <sheetName val="DT"/>
      <sheetName val="Bia lot"/>
      <sheetName val="MB.DT.02"/>
      <sheetName val="01-&gt;12"/>
      <sheetName val="Article"/>
      <sheetName val="5.2.1 Đo bóc KL OLK-06"/>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Huong dan"/>
      <sheetName val="13.BANG CT"/>
      <sheetName val="14.MMUS GIUA NHIP"/>
      <sheetName val="4.HSPBngang"/>
      <sheetName val="6.Tinh tai"/>
      <sheetName val="2 NSl"/>
      <sheetName val="17.US CHU tho a_b"/>
      <sheetName val="15.MMUS GOI"/>
      <sheetName val="DGIAgoi1"/>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Classification"/>
      <sheetName val="BT3"/>
      <sheetName val="BANRA"/>
      <sheetName val="THKP957"/>
      <sheetName val="Tính giá NC"/>
      <sheetName val="Tiên lượng"/>
      <sheetName val="SL cước"/>
      <sheetName val="Annual_CFs_Asset"/>
      <sheetName val="QUO"/>
      <sheetName val="DSKH"/>
      <sheetName val="DT san XD-So lieu cu"/>
      <sheetName val="datatt"/>
      <sheetName val="PTVT"/>
      <sheetName val="GIÁ DỰ THẦU 30 CĂN"/>
      <sheetName val=" 1710 HOINGHINLD"/>
      <sheetName val="99"/>
      <sheetName val="99 (2)"/>
      <sheetName val="134 "/>
      <sheetName val="CTDZTA(5)"/>
      <sheetName val="THONG SO"/>
      <sheetName val="Đơn giá chi tiết TN 39"/>
      <sheetName val="Bang chiet tinh TBA"/>
      <sheetName val="EQT-ESTN"/>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DT. NHA XUONG"/>
      <sheetName val="ABUT수량-A1"/>
      <sheetName val="Tong DT"/>
      <sheetName val="phan tich don gia"/>
      <sheetName val="Items"/>
      <sheetName val="Detail"/>
      <sheetName val="¥ "/>
      <sheetName val="KLall"/>
      <sheetName val="Chu dau tu"/>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현장별"/>
      <sheetName val="112016"/>
      <sheetName val="Bán đợt 1 trang"/>
      <sheetName val="DI-ESTI"/>
      <sheetName val="3. KC - PODIUM"/>
      <sheetName val="說明"/>
      <sheetName val="dg-VTu"/>
      <sheetName val="데리네이타현황"/>
      <sheetName val="BID"/>
      <sheetName val="Chiet tinh dz35"/>
      <sheetName val="DG3285"/>
      <sheetName val="Tien Luong"/>
      <sheetName val="Breakdown (B)"/>
      <sheetName val="U.P_Breakdown"/>
      <sheetName val="기안"/>
      <sheetName val="DW"/>
      <sheetName val="DWD"/>
      <sheetName val="DW1"/>
      <sheetName val="pctg"/>
      <sheetName val="M-work"/>
      <sheetName val="WORK"/>
      <sheetName val="DWi"/>
      <sheetName val="PC=FLAT"/>
      <sheetName val="Cert1"/>
      <sheetName val="설계내역서"/>
      <sheetName val="AASHTO92"/>
      <sheetName val="g-vl"/>
      <sheetName val="tuong"/>
      <sheetName val="dats"/>
      <sheetName val="CHITIET VL-NCHT1 (2)"/>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Gia-VL"/>
      <sheetName val="chitiet"/>
      <sheetName val="chitietCS"/>
      <sheetName val="chitietTD"/>
      <sheetName val="CauHinh"/>
      <sheetName val="PL02"/>
      <sheetName val="don gia 1426"/>
      <sheetName val="TM"/>
      <sheetName val="DG "/>
      <sheetName val="Y-WORK"/>
      <sheetName val="Khai toan"/>
      <sheetName val="Phu luc 01.1 EPC P11-14"/>
      <sheetName val="Bìa"/>
      <sheetName val="TH"/>
      <sheetName val="TDT P11-P14"/>
      <sheetName val="CPXD"/>
      <sheetName val="Chi phi khac "/>
      <sheetName val="Hang muc Chung"/>
      <sheetName val="ĐGNC"/>
      <sheetName val="DGMTC"/>
      <sheetName val="Bia Phu Luc"/>
      <sheetName val="DATA.1 CHUNG"/>
      <sheetName val="Muc luc"/>
      <sheetName val="Tra cuu 957"/>
      <sheetName val="NTKL"/>
      <sheetName val="Luong (TP Việt Trì)"/>
      <sheetName val="HSTV"/>
      <sheetName val="GCM"/>
      <sheetName val="GVT"/>
      <sheetName val="NC CU"/>
      <sheetName val="PLV"/>
      <sheetName val="DNDN"/>
      <sheetName val="toyota"/>
      <sheetName val="Solieu"/>
      <sheetName val="주식"/>
      <sheetName val="Tru TT"/>
      <sheetName val="Thg 04"/>
      <sheetName val="Thg 05"/>
      <sheetName val="Thg 06"/>
      <sheetName val="Thg 07"/>
      <sheetName val="Thg 08"/>
      <sheetName val="Thg 09"/>
      <sheetName val="Thg 10"/>
      <sheetName val="Thg 11"/>
      <sheetName val="Thg 12"/>
      <sheetName val="CTGS"/>
      <sheetName val="Dashboard - BQL - VHL"/>
      <sheetName val="kl3p"/>
      <sheetName val="kl3pct"/>
      <sheetName val="kl3pcto"/>
      <sheetName val="ERECIN"/>
      <sheetName val="DG05new"/>
      <sheetName val="DLTA"/>
      <sheetName val="BẢNG DIỄN GIẢI KL (7)"/>
      <sheetName val="THPDMoi  (2)"/>
      <sheetName val="thao-go"/>
      <sheetName val="t-h HA THE"/>
      <sheetName val="TH XL"/>
      <sheetName val="Tiepdia"/>
      <sheetName val="CHITIET VL-NC"/>
      <sheetName val="Breakdown"/>
      <sheetName val="DTCT"/>
      <sheetName val="TKXM"/>
      <sheetName val="변경내역"/>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Cuoc "/>
      <sheetName val="gia chao"/>
      <sheetName val="Vat lieu BTN"/>
      <sheetName val="TCVN 1651-2008"/>
      <sheetName val="Da xay dung"/>
      <sheetName val="Bordereau"/>
      <sheetName val="MTO REV.0"/>
      <sheetName val="TH khoi luong"/>
      <sheetName val="Chi tiet khoi luong"/>
      <sheetName val="TK thep"/>
      <sheetName val="CT THOÁT WC VP"/>
      <sheetName val="CT CẤP WC VP"/>
      <sheetName val="CT THOÁT MƯA VP TRỤC LỚN"/>
      <sheetName val="CT THOÁT MƯA VP TRỤC NHỎ"/>
      <sheetName val="Menu"/>
      <sheetName val="Chênh lệch máy thi công"/>
      <sheetName val="Chênh lệch nhân công"/>
      <sheetName val="Chênh lệch vật liệu"/>
      <sheetName val="DO AM DT"/>
      <sheetName val="BANGTRA"/>
      <sheetName val="QMCT"/>
      <sheetName val="COST_ACC"/>
      <sheetName val="Probbl - Production"/>
      <sheetName val="Backup"/>
      <sheetName val="내역"/>
      <sheetName val="CHI PHÍ NHÔM"/>
      <sheetName val="TABLE-A"/>
      <sheetName val="w't table"/>
      <sheetName val="Danh mục khối"/>
      <sheetName val="Danh mục đơn vị -phòng chức năn"/>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Currency Rate"/>
      <sheetName val="BQ"/>
      <sheetName val="KEILA TP 2020-07"/>
      <sheetName val="lookups"/>
      <sheetName val="BILL 34Āᐁë"/>
      <sheetName val="BILL 34Āᐁë_x0000__x0000__x0001__x0000__x0000__x0000_ HẦM"/>
      <sheetName val="CFA (ME)"/>
      <sheetName val="MEP Building"/>
      <sheetName val="Cot"/>
      <sheetName val="2. BBNT KLHT"/>
      <sheetName val="QSUM"/>
      <sheetName val="SucChiuTaiCuaCoc"/>
      <sheetName val="CHITIET VL-NC-TT1p"/>
      <sheetName val="CFA"/>
      <sheetName val="TKLD"/>
      <sheetName val="NHOM KINH"/>
      <sheetName val="Share Price 2002"/>
      <sheetName val="Case"/>
      <sheetName val="SumVal"/>
      <sheetName val="LUONG SCL"/>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B3A-APARTMENT"/>
      <sheetName val="Auto Monthly Inputs "/>
      <sheetName val="CFS3"/>
      <sheetName val="재료비단가(VALVE)"/>
      <sheetName val="BOM-13.11-Other(PS1+PS2)"/>
      <sheetName val="Tra_thep"/>
      <sheetName val="PAINT_SPEC"/>
      <sheetName val="SCHEDULE"/>
      <sheetName val="MSB-DB"/>
      <sheetName val="BP"/>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EF"/>
      <sheetName val="01. Nha xuong"/>
      <sheetName val="ChiTietDZ"/>
      <sheetName val="VuaBT"/>
      <sheetName val="Nhập liệu"/>
      <sheetName val="Dinh Muc Vat Tu"/>
      <sheetName val="mã "/>
      <sheetName val="Chao gia T12_RE"/>
      <sheetName val="Tabela1"/>
      <sheetName val="Bech_Lab"/>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SLabs"/>
      <sheetName val="CTtr"/>
      <sheetName val="Gia NC theo TT05"/>
      <sheetName val="KUNGDEVI"/>
      <sheetName val="기본DATA"/>
      <sheetName val="caocot"/>
      <sheetName val="Bia1"/>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GIAVLIEU"/>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T_san_XD-So_lieu_cu"/>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s>
    <sheetDataSet>
      <sheetData sheetId="0">
        <row r="9">
          <cell r="A9" t="str">
            <v>A</v>
          </cell>
        </row>
      </sheetData>
      <sheetData sheetId="1">
        <row r="9">
          <cell r="A9" t="str">
            <v>A</v>
          </cell>
        </row>
      </sheetData>
      <sheetData sheetId="2"/>
      <sheetData sheetId="3">
        <row r="9">
          <cell r="A9" t="str">
            <v>A</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sheetData sheetId="351" refreshError="1"/>
      <sheetData sheetId="352"/>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ow r="9">
          <cell r="A9" t="str">
            <v>A</v>
          </cell>
        </row>
      </sheetData>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ow r="9">
          <cell r="A9" t="str">
            <v>A</v>
          </cell>
        </row>
      </sheetData>
      <sheetData sheetId="591">
        <row r="9">
          <cell r="A9" t="str">
            <v>A</v>
          </cell>
        </row>
      </sheetData>
      <sheetData sheetId="592">
        <row r="9">
          <cell r="A9" t="str">
            <v>A</v>
          </cell>
        </row>
      </sheetData>
      <sheetData sheetId="593">
        <row r="9">
          <cell r="A9" t="str">
            <v>A</v>
          </cell>
        </row>
      </sheetData>
      <sheetData sheetId="594">
        <row r="9">
          <cell r="A9" t="str">
            <v>A</v>
          </cell>
        </row>
      </sheetData>
      <sheetData sheetId="595">
        <row r="9">
          <cell r="A9" t="str">
            <v>A</v>
          </cell>
        </row>
      </sheetData>
      <sheetData sheetId="596">
        <row r="9">
          <cell r="A9" t="str">
            <v>A</v>
          </cell>
        </row>
      </sheetData>
      <sheetData sheetId="597">
        <row r="9">
          <cell r="A9" t="str">
            <v>A</v>
          </cell>
        </row>
      </sheetData>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ow r="9">
          <cell r="A9" t="str">
            <v>A</v>
          </cell>
        </row>
      </sheetData>
      <sheetData sheetId="605">
        <row r="9">
          <cell r="A9" t="str">
            <v>A</v>
          </cell>
        </row>
      </sheetData>
      <sheetData sheetId="606"/>
      <sheetData sheetId="607"/>
      <sheetData sheetId="608"/>
      <sheetData sheetId="609"/>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ow r="9">
          <cell r="A9" t="str">
            <v>A</v>
          </cell>
        </row>
      </sheetData>
      <sheetData sheetId="774" refreshError="1"/>
      <sheetData sheetId="775" refreshError="1"/>
      <sheetData sheetId="776" refreshError="1"/>
      <sheetData sheetId="777" refreshError="1"/>
      <sheetData sheetId="778" refreshError="1"/>
      <sheetData sheetId="779" refreshError="1"/>
      <sheetData sheetId="780">
        <row r="9">
          <cell r="A9" t="str">
            <v>A</v>
          </cell>
        </row>
      </sheetData>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ow r="9">
          <cell r="A9" t="str">
            <v>A</v>
          </cell>
        </row>
      </sheetData>
      <sheetData sheetId="801">
        <row r="9">
          <cell r="A9" t="str">
            <v>A</v>
          </cell>
        </row>
      </sheetData>
      <sheetData sheetId="802">
        <row r="9">
          <cell r="A9" t="str">
            <v>A</v>
          </cell>
        </row>
      </sheetData>
      <sheetData sheetId="803">
        <row r="9">
          <cell r="A9" t="str">
            <v>A</v>
          </cell>
        </row>
      </sheetData>
      <sheetData sheetId="804">
        <row r="9">
          <cell r="A9" t="str">
            <v>A</v>
          </cell>
        </row>
      </sheetData>
      <sheetData sheetId="805">
        <row r="9">
          <cell r="A9" t="str">
            <v>A</v>
          </cell>
        </row>
      </sheetData>
      <sheetData sheetId="806">
        <row r="9">
          <cell r="A9" t="str">
            <v>A</v>
          </cell>
        </row>
      </sheetData>
      <sheetData sheetId="807">
        <row r="9">
          <cell r="A9" t="str">
            <v>A</v>
          </cell>
        </row>
      </sheetData>
      <sheetData sheetId="808">
        <row r="9">
          <cell r="A9" t="str">
            <v>A</v>
          </cell>
        </row>
      </sheetData>
      <sheetData sheetId="809">
        <row r="9">
          <cell r="A9" t="str">
            <v>A</v>
          </cell>
        </row>
      </sheetData>
      <sheetData sheetId="810">
        <row r="9">
          <cell r="A9" t="str">
            <v>A</v>
          </cell>
        </row>
      </sheetData>
      <sheetData sheetId="811">
        <row r="9">
          <cell r="A9" t="str">
            <v>A</v>
          </cell>
        </row>
      </sheetData>
      <sheetData sheetId="812">
        <row r="9">
          <cell r="A9" t="str">
            <v>A</v>
          </cell>
        </row>
      </sheetData>
      <sheetData sheetId="813">
        <row r="9">
          <cell r="A9" t="str">
            <v>A</v>
          </cell>
        </row>
      </sheetData>
      <sheetData sheetId="814">
        <row r="9">
          <cell r="A9" t="str">
            <v>A</v>
          </cell>
        </row>
      </sheetData>
      <sheetData sheetId="815">
        <row r="9">
          <cell r="A9" t="str">
            <v>A</v>
          </cell>
        </row>
      </sheetData>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efreshError="1"/>
      <sheetData sheetId="822" refreshError="1"/>
      <sheetData sheetId="823" refreshError="1"/>
      <sheetData sheetId="824" refreshError="1"/>
      <sheetData sheetId="825" refreshError="1"/>
      <sheetData sheetId="826">
        <row r="9">
          <cell r="A9" t="str">
            <v>A</v>
          </cell>
        </row>
      </sheetData>
      <sheetData sheetId="827" refreshError="1"/>
      <sheetData sheetId="828" refreshError="1"/>
      <sheetData sheetId="829">
        <row r="9">
          <cell r="A9" t="str">
            <v>A</v>
          </cell>
        </row>
      </sheetData>
      <sheetData sheetId="830">
        <row r="9">
          <cell r="A9" t="str">
            <v>A</v>
          </cell>
        </row>
      </sheetData>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ow r="9">
          <cell r="A9" t="str">
            <v>A</v>
          </cell>
        </row>
      </sheetData>
      <sheetData sheetId="890">
        <row r="9">
          <cell r="A9" t="str">
            <v>A</v>
          </cell>
        </row>
      </sheetData>
      <sheetData sheetId="891">
        <row r="9">
          <cell r="A9" t="str">
            <v>A</v>
          </cell>
        </row>
      </sheetData>
      <sheetData sheetId="892">
        <row r="9">
          <cell r="A9" t="str">
            <v>A</v>
          </cell>
        </row>
      </sheetData>
      <sheetData sheetId="893">
        <row r="9">
          <cell r="A9" t="str">
            <v>A</v>
          </cell>
        </row>
      </sheetData>
      <sheetData sheetId="894">
        <row r="9">
          <cell r="A9" t="str">
            <v>A</v>
          </cell>
        </row>
      </sheetData>
      <sheetData sheetId="895">
        <row r="9">
          <cell r="A9" t="str">
            <v>A</v>
          </cell>
        </row>
      </sheetData>
      <sheetData sheetId="896" refreshError="1"/>
      <sheetData sheetId="897" refreshError="1"/>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efreshError="1"/>
      <sheetData sheetId="903" refreshError="1"/>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efreshError="1"/>
      <sheetData sheetId="910" refreshError="1"/>
      <sheetData sheetId="911" refreshError="1"/>
      <sheetData sheetId="912" refreshError="1"/>
      <sheetData sheetId="913" refreshError="1"/>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ow r="9">
          <cell r="A9" t="str">
            <v>A</v>
          </cell>
        </row>
      </sheetData>
      <sheetData sheetId="1367">
        <row r="9">
          <cell r="A9" t="str">
            <v>A</v>
          </cell>
        </row>
      </sheetData>
      <sheetData sheetId="1368">
        <row r="9">
          <cell r="A9" t="str">
            <v>A</v>
          </cell>
        </row>
      </sheetData>
      <sheetData sheetId="1369">
        <row r="9">
          <cell r="A9" t="str">
            <v>A</v>
          </cell>
        </row>
      </sheetData>
      <sheetData sheetId="1370">
        <row r="9">
          <cell r="A9" t="str">
            <v>A</v>
          </cell>
        </row>
      </sheetData>
      <sheetData sheetId="1371">
        <row r="9">
          <cell r="A9" t="str">
            <v>A</v>
          </cell>
        </row>
      </sheetData>
      <sheetData sheetId="1372">
        <row r="9">
          <cell r="A9" t="str">
            <v>A</v>
          </cell>
        </row>
      </sheetData>
      <sheetData sheetId="1373">
        <row r="9">
          <cell r="A9" t="str">
            <v>A</v>
          </cell>
        </row>
      </sheetData>
      <sheetData sheetId="1374">
        <row r="9">
          <cell r="A9" t="str">
            <v>A</v>
          </cell>
        </row>
      </sheetData>
      <sheetData sheetId="1375">
        <row r="9">
          <cell r="A9" t="str">
            <v>A</v>
          </cell>
        </row>
      </sheetData>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ow r="9">
          <cell r="A9" t="str">
            <v>A</v>
          </cell>
        </row>
      </sheetData>
      <sheetData sheetId="1382">
        <row r="9">
          <cell r="A9" t="str">
            <v>A</v>
          </cell>
        </row>
      </sheetData>
      <sheetData sheetId="1383">
        <row r="9">
          <cell r="A9" t="str">
            <v>A</v>
          </cell>
        </row>
      </sheetData>
      <sheetData sheetId="1384">
        <row r="9">
          <cell r="A9" t="str">
            <v>A</v>
          </cell>
        </row>
      </sheetData>
      <sheetData sheetId="1385">
        <row r="9">
          <cell r="A9" t="str">
            <v>A</v>
          </cell>
        </row>
      </sheetData>
      <sheetData sheetId="1386">
        <row r="9">
          <cell r="A9" t="str">
            <v>A</v>
          </cell>
        </row>
      </sheetData>
      <sheetData sheetId="1387">
        <row r="9">
          <cell r="A9" t="str">
            <v>A</v>
          </cell>
        </row>
      </sheetData>
      <sheetData sheetId="1388">
        <row r="9">
          <cell r="A9" t="str">
            <v>A</v>
          </cell>
        </row>
      </sheetData>
      <sheetData sheetId="1389">
        <row r="9">
          <cell r="A9" t="str">
            <v>A</v>
          </cell>
        </row>
      </sheetData>
      <sheetData sheetId="1390">
        <row r="9">
          <cell r="A9" t="str">
            <v>A</v>
          </cell>
        </row>
      </sheetData>
      <sheetData sheetId="1391">
        <row r="9">
          <cell r="A9" t="str">
            <v>A</v>
          </cell>
        </row>
      </sheetData>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ow r="9">
          <cell r="A9" t="str">
            <v>A</v>
          </cell>
        </row>
      </sheetData>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sheetData sheetId="1421"/>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ow r="9">
          <cell r="A9" t="str">
            <v>A</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ow r="9">
          <cell r="A9" t="str">
            <v>A</v>
          </cell>
        </row>
      </sheetData>
      <sheetData sheetId="1495">
        <row r="9">
          <cell r="A9" t="str">
            <v>A</v>
          </cell>
        </row>
      </sheetData>
      <sheetData sheetId="1496">
        <row r="9">
          <cell r="A9" t="str">
            <v>A</v>
          </cell>
        </row>
      </sheetData>
      <sheetData sheetId="1497">
        <row r="9">
          <cell r="A9" t="str">
            <v>A</v>
          </cell>
        </row>
      </sheetData>
      <sheetData sheetId="1498">
        <row r="9">
          <cell r="A9" t="str">
            <v>A</v>
          </cell>
        </row>
      </sheetData>
      <sheetData sheetId="1499" refreshError="1"/>
      <sheetData sheetId="1500" refreshError="1"/>
      <sheetData sheetId="1501" refreshError="1"/>
      <sheetData sheetId="1502" refreshError="1"/>
      <sheetData sheetId="1503" refreshError="1"/>
      <sheetData sheetId="1504">
        <row r="9">
          <cell r="A9" t="str">
            <v>A</v>
          </cell>
        </row>
      </sheetData>
      <sheetData sheetId="1505">
        <row r="9">
          <cell r="A9" t="str">
            <v>A</v>
          </cell>
        </row>
      </sheetData>
      <sheetData sheetId="1506">
        <row r="9">
          <cell r="A9" t="str">
            <v>A</v>
          </cell>
        </row>
      </sheetData>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ow r="9">
          <cell r="A9" t="str">
            <v>A</v>
          </cell>
        </row>
      </sheetData>
      <sheetData sheetId="1520">
        <row r="9">
          <cell r="A9" t="str">
            <v>A</v>
          </cell>
        </row>
      </sheetData>
      <sheetData sheetId="1521">
        <row r="9">
          <cell r="A9" t="str">
            <v>A</v>
          </cell>
        </row>
      </sheetData>
      <sheetData sheetId="1522" refreshError="1"/>
      <sheetData sheetId="1523" refreshError="1"/>
      <sheetData sheetId="1524" refreshError="1"/>
      <sheetData sheetId="1525" refreshError="1"/>
      <sheetData sheetId="1526">
        <row r="9">
          <cell r="A9" t="str">
            <v>A</v>
          </cell>
        </row>
      </sheetData>
      <sheetData sheetId="1527">
        <row r="9">
          <cell r="A9" t="str">
            <v>A</v>
          </cell>
        </row>
      </sheetData>
      <sheetData sheetId="1528">
        <row r="9">
          <cell r="A9" t="str">
            <v>A</v>
          </cell>
        </row>
      </sheetData>
      <sheetData sheetId="1529">
        <row r="9">
          <cell r="A9" t="str">
            <v>A</v>
          </cell>
        </row>
      </sheetData>
      <sheetData sheetId="1530">
        <row r="9">
          <cell r="A9" t="str">
            <v>A</v>
          </cell>
        </row>
      </sheetData>
      <sheetData sheetId="1531">
        <row r="9">
          <cell r="A9" t="str">
            <v>A</v>
          </cell>
        </row>
      </sheetData>
      <sheetData sheetId="1532">
        <row r="9">
          <cell r="A9" t="str">
            <v>A</v>
          </cell>
        </row>
      </sheetData>
      <sheetData sheetId="1533">
        <row r="9">
          <cell r="A9" t="str">
            <v>A</v>
          </cell>
        </row>
      </sheetData>
      <sheetData sheetId="1534">
        <row r="9">
          <cell r="A9" t="str">
            <v>A</v>
          </cell>
        </row>
      </sheetData>
      <sheetData sheetId="1535">
        <row r="9">
          <cell r="A9" t="str">
            <v>A</v>
          </cell>
        </row>
      </sheetData>
      <sheetData sheetId="1536">
        <row r="9">
          <cell r="A9" t="str">
            <v>A</v>
          </cell>
        </row>
      </sheetData>
      <sheetData sheetId="1537">
        <row r="9">
          <cell r="A9" t="str">
            <v>A</v>
          </cell>
        </row>
      </sheetData>
      <sheetData sheetId="1538">
        <row r="9">
          <cell r="A9" t="str">
            <v>A</v>
          </cell>
        </row>
      </sheetData>
      <sheetData sheetId="1539">
        <row r="9">
          <cell r="A9" t="str">
            <v>A</v>
          </cell>
        </row>
      </sheetData>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ow r="9">
          <cell r="A9" t="str">
            <v>A</v>
          </cell>
        </row>
      </sheetData>
      <sheetData sheetId="1550">
        <row r="9">
          <cell r="A9" t="str">
            <v>A</v>
          </cell>
        </row>
      </sheetData>
      <sheetData sheetId="1551">
        <row r="9">
          <cell r="A9" t="str">
            <v>A</v>
          </cell>
        </row>
      </sheetData>
      <sheetData sheetId="1552">
        <row r="9">
          <cell r="A9" t="str">
            <v>A</v>
          </cell>
        </row>
      </sheetData>
      <sheetData sheetId="1553">
        <row r="9">
          <cell r="A9" t="str">
            <v>A</v>
          </cell>
        </row>
      </sheetData>
      <sheetData sheetId="1554">
        <row r="9">
          <cell r="A9" t="str">
            <v>A</v>
          </cell>
        </row>
      </sheetData>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ow r="9">
          <cell r="A9" t="str">
            <v>A</v>
          </cell>
        </row>
      </sheetData>
      <sheetData sheetId="1574">
        <row r="9">
          <cell r="A9" t="str">
            <v>A</v>
          </cell>
        </row>
      </sheetData>
      <sheetData sheetId="1575">
        <row r="9">
          <cell r="A9" t="str">
            <v>A</v>
          </cell>
        </row>
      </sheetData>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ow r="9">
          <cell r="A9" t="str">
            <v>A</v>
          </cell>
        </row>
      </sheetData>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ow r="9">
          <cell r="A9" t="str">
            <v>A</v>
          </cell>
        </row>
      </sheetData>
      <sheetData sheetId="2068" refreshError="1"/>
      <sheetData sheetId="2069" refreshError="1"/>
      <sheetData sheetId="2070" refreshError="1"/>
      <sheetData sheetId="2071" refreshError="1"/>
      <sheetData sheetId="2072" refreshError="1"/>
      <sheetData sheetId="2073" refreshError="1"/>
      <sheetData sheetId="2074" refreshError="1"/>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ow r="9">
          <cell r="A9" t="str">
            <v>A</v>
          </cell>
        </row>
      </sheetData>
      <sheetData sheetId="2181">
        <row r="9">
          <cell r="A9" t="str">
            <v>A</v>
          </cell>
        </row>
      </sheetData>
      <sheetData sheetId="2182">
        <row r="9">
          <cell r="A9" t="str">
            <v>A</v>
          </cell>
        </row>
      </sheetData>
      <sheetData sheetId="2183">
        <row r="9">
          <cell r="A9" t="str">
            <v>A</v>
          </cell>
        </row>
      </sheetData>
      <sheetData sheetId="2184">
        <row r="9">
          <cell r="A9" t="str">
            <v>A</v>
          </cell>
        </row>
      </sheetData>
      <sheetData sheetId="2185">
        <row r="9">
          <cell r="A9" t="str">
            <v>A</v>
          </cell>
        </row>
      </sheetData>
      <sheetData sheetId="2186">
        <row r="9">
          <cell r="A9" t="str">
            <v>A</v>
          </cell>
        </row>
      </sheetData>
      <sheetData sheetId="2187">
        <row r="9">
          <cell r="A9" t="str">
            <v>A</v>
          </cell>
        </row>
      </sheetData>
      <sheetData sheetId="2188">
        <row r="9">
          <cell r="A9" t="str">
            <v>A</v>
          </cell>
        </row>
      </sheetData>
      <sheetData sheetId="2189">
        <row r="9">
          <cell r="A9" t="str">
            <v>A</v>
          </cell>
        </row>
      </sheetData>
      <sheetData sheetId="2190">
        <row r="9">
          <cell r="A9" t="str">
            <v>A</v>
          </cell>
        </row>
      </sheetData>
      <sheetData sheetId="2191">
        <row r="9">
          <cell r="A9" t="str">
            <v>A</v>
          </cell>
        </row>
      </sheetData>
      <sheetData sheetId="2192">
        <row r="9">
          <cell r="A9" t="str">
            <v>A</v>
          </cell>
        </row>
      </sheetData>
      <sheetData sheetId="2193">
        <row r="9">
          <cell r="A9" t="str">
            <v>A</v>
          </cell>
        </row>
      </sheetData>
      <sheetData sheetId="2194">
        <row r="9">
          <cell r="A9" t="str">
            <v>A</v>
          </cell>
        </row>
      </sheetData>
      <sheetData sheetId="2195">
        <row r="9">
          <cell r="A9" t="str">
            <v>A</v>
          </cell>
        </row>
      </sheetData>
      <sheetData sheetId="2196">
        <row r="9">
          <cell r="A9" t="str">
            <v>A</v>
          </cell>
        </row>
      </sheetData>
      <sheetData sheetId="2197">
        <row r="9">
          <cell r="A9" t="str">
            <v>A</v>
          </cell>
        </row>
      </sheetData>
      <sheetData sheetId="2198">
        <row r="9">
          <cell r="A9" t="str">
            <v>A</v>
          </cell>
        </row>
      </sheetData>
      <sheetData sheetId="2199">
        <row r="9">
          <cell r="A9" t="str">
            <v>A</v>
          </cell>
        </row>
      </sheetData>
      <sheetData sheetId="2200">
        <row r="9">
          <cell r="A9" t="str">
            <v>A</v>
          </cell>
        </row>
      </sheetData>
      <sheetData sheetId="2201">
        <row r="9">
          <cell r="A9" t="str">
            <v>A</v>
          </cell>
        </row>
      </sheetData>
      <sheetData sheetId="2202">
        <row r="9">
          <cell r="A9" t="str">
            <v>A</v>
          </cell>
        </row>
      </sheetData>
      <sheetData sheetId="2203">
        <row r="9">
          <cell r="A9" t="str">
            <v>A</v>
          </cell>
        </row>
      </sheetData>
      <sheetData sheetId="2204">
        <row r="9">
          <cell r="A9" t="str">
            <v>A</v>
          </cell>
        </row>
      </sheetData>
      <sheetData sheetId="2205">
        <row r="9">
          <cell r="A9" t="str">
            <v>A</v>
          </cell>
        </row>
      </sheetData>
      <sheetData sheetId="2206">
        <row r="9">
          <cell r="A9" t="str">
            <v>A</v>
          </cell>
        </row>
      </sheetData>
      <sheetData sheetId="2207">
        <row r="9">
          <cell r="A9" t="str">
            <v>A</v>
          </cell>
        </row>
      </sheetData>
      <sheetData sheetId="2208">
        <row r="9">
          <cell r="A9" t="str">
            <v>A</v>
          </cell>
        </row>
      </sheetData>
      <sheetData sheetId="2209">
        <row r="9">
          <cell r="A9" t="str">
            <v>A</v>
          </cell>
        </row>
      </sheetData>
      <sheetData sheetId="2210">
        <row r="9">
          <cell r="A9" t="str">
            <v>A</v>
          </cell>
        </row>
      </sheetData>
      <sheetData sheetId="2211">
        <row r="9">
          <cell r="A9" t="str">
            <v>A</v>
          </cell>
        </row>
      </sheetData>
      <sheetData sheetId="2212">
        <row r="9">
          <cell r="A9" t="str">
            <v>A</v>
          </cell>
        </row>
      </sheetData>
      <sheetData sheetId="2213">
        <row r="9">
          <cell r="A9" t="str">
            <v>A</v>
          </cell>
        </row>
      </sheetData>
      <sheetData sheetId="2214">
        <row r="9">
          <cell r="A9" t="str">
            <v>A</v>
          </cell>
        </row>
      </sheetData>
      <sheetData sheetId="2215">
        <row r="9">
          <cell r="A9" t="str">
            <v>A</v>
          </cell>
        </row>
      </sheetData>
      <sheetData sheetId="2216">
        <row r="9">
          <cell r="A9" t="str">
            <v>A</v>
          </cell>
        </row>
      </sheetData>
      <sheetData sheetId="2217">
        <row r="9">
          <cell r="A9" t="str">
            <v>A</v>
          </cell>
        </row>
      </sheetData>
      <sheetData sheetId="2218">
        <row r="9">
          <cell r="A9" t="str">
            <v>A</v>
          </cell>
        </row>
      </sheetData>
      <sheetData sheetId="2219">
        <row r="9">
          <cell r="A9" t="str">
            <v>A</v>
          </cell>
        </row>
      </sheetData>
      <sheetData sheetId="2220">
        <row r="9">
          <cell r="A9" t="str">
            <v>A</v>
          </cell>
        </row>
      </sheetData>
      <sheetData sheetId="2221">
        <row r="9">
          <cell r="A9" t="str">
            <v>A</v>
          </cell>
        </row>
      </sheetData>
      <sheetData sheetId="2222">
        <row r="9">
          <cell r="A9" t="str">
            <v>A</v>
          </cell>
        </row>
      </sheetData>
      <sheetData sheetId="2223">
        <row r="9">
          <cell r="A9" t="str">
            <v>A</v>
          </cell>
        </row>
      </sheetData>
      <sheetData sheetId="2224">
        <row r="9">
          <cell r="A9" t="str">
            <v>A</v>
          </cell>
        </row>
      </sheetData>
      <sheetData sheetId="2225">
        <row r="9">
          <cell r="A9" t="str">
            <v>A</v>
          </cell>
        </row>
      </sheetData>
      <sheetData sheetId="2226">
        <row r="9">
          <cell r="A9" t="str">
            <v>A</v>
          </cell>
        </row>
      </sheetData>
      <sheetData sheetId="2227">
        <row r="9">
          <cell r="A9" t="str">
            <v>A</v>
          </cell>
        </row>
      </sheetData>
      <sheetData sheetId="2228">
        <row r="9">
          <cell r="A9" t="str">
            <v>A</v>
          </cell>
        </row>
      </sheetData>
      <sheetData sheetId="2229">
        <row r="9">
          <cell r="A9" t="str">
            <v>A</v>
          </cell>
        </row>
      </sheetData>
      <sheetData sheetId="2230">
        <row r="9">
          <cell r="A9" t="str">
            <v>A</v>
          </cell>
        </row>
      </sheetData>
      <sheetData sheetId="2231">
        <row r="9">
          <cell r="A9" t="str">
            <v>A</v>
          </cell>
        </row>
      </sheetData>
      <sheetData sheetId="2232">
        <row r="9">
          <cell r="A9" t="str">
            <v>A</v>
          </cell>
        </row>
      </sheetData>
      <sheetData sheetId="2233">
        <row r="9">
          <cell r="A9" t="str">
            <v>A</v>
          </cell>
        </row>
      </sheetData>
      <sheetData sheetId="2234">
        <row r="9">
          <cell r="A9" t="str">
            <v>A</v>
          </cell>
        </row>
      </sheetData>
      <sheetData sheetId="2235">
        <row r="9">
          <cell r="A9" t="str">
            <v>A</v>
          </cell>
        </row>
      </sheetData>
      <sheetData sheetId="2236">
        <row r="9">
          <cell r="A9" t="str">
            <v>A</v>
          </cell>
        </row>
      </sheetData>
      <sheetData sheetId="2237">
        <row r="9">
          <cell r="A9" t="str">
            <v>A</v>
          </cell>
        </row>
      </sheetData>
      <sheetData sheetId="2238">
        <row r="9">
          <cell r="A9" t="str">
            <v>A</v>
          </cell>
        </row>
      </sheetData>
      <sheetData sheetId="2239">
        <row r="9">
          <cell r="A9" t="str">
            <v>A</v>
          </cell>
        </row>
      </sheetData>
      <sheetData sheetId="2240">
        <row r="9">
          <cell r="A9" t="str">
            <v>A</v>
          </cell>
        </row>
      </sheetData>
      <sheetData sheetId="2241">
        <row r="9">
          <cell r="A9" t="str">
            <v>A</v>
          </cell>
        </row>
      </sheetData>
      <sheetData sheetId="2242">
        <row r="9">
          <cell r="A9" t="str">
            <v>A</v>
          </cell>
        </row>
      </sheetData>
      <sheetData sheetId="2243">
        <row r="9">
          <cell r="A9" t="str">
            <v>A</v>
          </cell>
        </row>
      </sheetData>
      <sheetData sheetId="2244">
        <row r="9">
          <cell r="A9" t="str">
            <v>A</v>
          </cell>
        </row>
      </sheetData>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ow r="9">
          <cell r="A9" t="str">
            <v>A</v>
          </cell>
        </row>
      </sheetData>
      <sheetData sheetId="2505">
        <row r="9">
          <cell r="A9" t="str">
            <v>A</v>
          </cell>
        </row>
      </sheetData>
      <sheetData sheetId="2506">
        <row r="9">
          <cell r="A9" t="str">
            <v>A</v>
          </cell>
        </row>
      </sheetData>
      <sheetData sheetId="2507">
        <row r="9">
          <cell r="A9" t="str">
            <v>A</v>
          </cell>
        </row>
      </sheetData>
      <sheetData sheetId="2508">
        <row r="9">
          <cell r="A9" t="str">
            <v>A</v>
          </cell>
        </row>
      </sheetData>
      <sheetData sheetId="2509">
        <row r="9">
          <cell r="A9" t="str">
            <v>A</v>
          </cell>
        </row>
      </sheetData>
      <sheetData sheetId="2510">
        <row r="9">
          <cell r="A9" t="str">
            <v>A</v>
          </cell>
        </row>
      </sheetData>
      <sheetData sheetId="2511">
        <row r="9">
          <cell r="A9" t="str">
            <v>A</v>
          </cell>
        </row>
      </sheetData>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ow r="9">
          <cell r="A9" t="str">
            <v>A</v>
          </cell>
        </row>
      </sheetData>
      <sheetData sheetId="2540" refreshError="1"/>
      <sheetData sheetId="2541" refreshError="1"/>
      <sheetData sheetId="2542" refreshError="1"/>
      <sheetData sheetId="2543" refreshError="1"/>
      <sheetData sheetId="2544" refreshError="1"/>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ow r="9">
          <cell r="A9" t="str">
            <v>A</v>
          </cell>
        </row>
      </sheetData>
      <sheetData sheetId="3166">
        <row r="9">
          <cell r="A9" t="str">
            <v>A</v>
          </cell>
        </row>
      </sheetData>
      <sheetData sheetId="3167">
        <row r="9">
          <cell r="A9" t="str">
            <v>A</v>
          </cell>
        </row>
      </sheetData>
      <sheetData sheetId="3168">
        <row r="9">
          <cell r="A9" t="str">
            <v>A</v>
          </cell>
        </row>
      </sheetData>
      <sheetData sheetId="3169" refreshError="1"/>
      <sheetData sheetId="3170"/>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ow r="9">
          <cell r="A9" t="str">
            <v>A</v>
          </cell>
        </row>
      </sheetData>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ow r="9">
          <cell r="A9" t="str">
            <v>A</v>
          </cell>
        </row>
      </sheetData>
      <sheetData sheetId="3243">
        <row r="9">
          <cell r="A9" t="str">
            <v>A</v>
          </cell>
        </row>
      </sheetData>
      <sheetData sheetId="3244">
        <row r="9">
          <cell r="A9" t="str">
            <v>A</v>
          </cell>
        </row>
      </sheetData>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ow r="9">
          <cell r="A9" t="str">
            <v>A</v>
          </cell>
        </row>
      </sheetData>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ow r="9">
          <cell r="A9" t="str">
            <v>A</v>
          </cell>
        </row>
      </sheetData>
      <sheetData sheetId="3338">
        <row r="9">
          <cell r="A9" t="str">
            <v>A</v>
          </cell>
        </row>
      </sheetData>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ow r="9">
          <cell r="A9" t="str">
            <v>A</v>
          </cell>
        </row>
      </sheetData>
      <sheetData sheetId="3371" refreshError="1"/>
      <sheetData sheetId="3372">
        <row r="9">
          <cell r="A9" t="str">
            <v>A</v>
          </cell>
        </row>
      </sheetData>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ow r="9">
          <cell r="A9" t="str">
            <v>A</v>
          </cell>
        </row>
      </sheetData>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sheetData sheetId="3427" refreshError="1"/>
      <sheetData sheetId="3428">
        <row r="9">
          <cell r="A9" t="str">
            <v>A</v>
          </cell>
        </row>
      </sheetData>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sheetData sheetId="3439" refreshError="1"/>
      <sheetData sheetId="3440" refreshError="1"/>
      <sheetData sheetId="3441" refreshError="1"/>
      <sheetData sheetId="3442">
        <row r="9">
          <cell r="A9" t="str">
            <v>A</v>
          </cell>
        </row>
      </sheetData>
      <sheetData sheetId="3443">
        <row r="9">
          <cell r="A9" t="str">
            <v>A</v>
          </cell>
        </row>
      </sheetData>
      <sheetData sheetId="3444">
        <row r="9">
          <cell r="A9" t="str">
            <v>A</v>
          </cell>
        </row>
      </sheetData>
      <sheetData sheetId="3445">
        <row r="9">
          <cell r="A9" t="str">
            <v>A</v>
          </cell>
        </row>
      </sheetData>
      <sheetData sheetId="3446">
        <row r="9">
          <cell r="A9" t="str">
            <v>A</v>
          </cell>
        </row>
      </sheetData>
      <sheetData sheetId="3447">
        <row r="9">
          <cell r="A9" t="str">
            <v>A</v>
          </cell>
        </row>
      </sheetData>
      <sheetData sheetId="3448">
        <row r="9">
          <cell r="A9" t="str">
            <v>A</v>
          </cell>
        </row>
      </sheetData>
      <sheetData sheetId="3449">
        <row r="9">
          <cell r="A9" t="str">
            <v>A</v>
          </cell>
        </row>
      </sheetData>
      <sheetData sheetId="3450">
        <row r="9">
          <cell r="A9" t="str">
            <v>A</v>
          </cell>
        </row>
      </sheetData>
      <sheetData sheetId="3451">
        <row r="9">
          <cell r="A9" t="str">
            <v>A</v>
          </cell>
        </row>
      </sheetData>
      <sheetData sheetId="3452">
        <row r="9">
          <cell r="A9" t="str">
            <v>A</v>
          </cell>
        </row>
      </sheetData>
      <sheetData sheetId="3453">
        <row r="9">
          <cell r="A9" t="str">
            <v>A</v>
          </cell>
        </row>
      </sheetData>
      <sheetData sheetId="3454">
        <row r="9">
          <cell r="A9" t="str">
            <v>A</v>
          </cell>
        </row>
      </sheetData>
      <sheetData sheetId="3455">
        <row r="9">
          <cell r="A9" t="str">
            <v>A</v>
          </cell>
        </row>
      </sheetData>
      <sheetData sheetId="3456">
        <row r="9">
          <cell r="A9" t="str">
            <v>A</v>
          </cell>
        </row>
      </sheetData>
      <sheetData sheetId="3457">
        <row r="9">
          <cell r="A9" t="str">
            <v>A</v>
          </cell>
        </row>
      </sheetData>
      <sheetData sheetId="3458">
        <row r="9">
          <cell r="A9" t="str">
            <v>A</v>
          </cell>
        </row>
      </sheetData>
      <sheetData sheetId="3459">
        <row r="9">
          <cell r="A9" t="str">
            <v>A</v>
          </cell>
        </row>
      </sheetData>
      <sheetData sheetId="3460">
        <row r="9">
          <cell r="A9" t="str">
            <v>A</v>
          </cell>
        </row>
      </sheetData>
      <sheetData sheetId="3461">
        <row r="9">
          <cell r="A9" t="str">
            <v>A</v>
          </cell>
        </row>
      </sheetData>
      <sheetData sheetId="3462">
        <row r="9">
          <cell r="A9" t="str">
            <v>A</v>
          </cell>
        </row>
      </sheetData>
      <sheetData sheetId="3463">
        <row r="9">
          <cell r="A9" t="str">
            <v>A</v>
          </cell>
        </row>
      </sheetData>
      <sheetData sheetId="3464">
        <row r="9">
          <cell r="A9" t="str">
            <v>A</v>
          </cell>
        </row>
      </sheetData>
      <sheetData sheetId="3465">
        <row r="9">
          <cell r="A9" t="str">
            <v>A</v>
          </cell>
        </row>
      </sheetData>
      <sheetData sheetId="3466">
        <row r="9">
          <cell r="A9" t="str">
            <v>A</v>
          </cell>
        </row>
      </sheetData>
      <sheetData sheetId="3467">
        <row r="9">
          <cell r="A9" t="str">
            <v>A</v>
          </cell>
        </row>
      </sheetData>
      <sheetData sheetId="3468">
        <row r="9">
          <cell r="A9" t="str">
            <v>A</v>
          </cell>
        </row>
      </sheetData>
      <sheetData sheetId="3469">
        <row r="9">
          <cell r="A9" t="str">
            <v>A</v>
          </cell>
        </row>
      </sheetData>
      <sheetData sheetId="3470">
        <row r="9">
          <cell r="A9" t="str">
            <v>A</v>
          </cell>
        </row>
      </sheetData>
      <sheetData sheetId="3471">
        <row r="9">
          <cell r="A9" t="str">
            <v>A</v>
          </cell>
        </row>
      </sheetData>
      <sheetData sheetId="3472">
        <row r="9">
          <cell r="A9" t="str">
            <v>A</v>
          </cell>
        </row>
      </sheetData>
      <sheetData sheetId="3473">
        <row r="9">
          <cell r="A9" t="str">
            <v>A</v>
          </cell>
        </row>
      </sheetData>
      <sheetData sheetId="3474">
        <row r="9">
          <cell r="A9" t="str">
            <v>A</v>
          </cell>
        </row>
      </sheetData>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ow r="9">
          <cell r="A9" t="str">
            <v>A</v>
          </cell>
        </row>
      </sheetData>
      <sheetData sheetId="3486">
        <row r="9">
          <cell r="A9" t="str">
            <v>A</v>
          </cell>
        </row>
      </sheetData>
      <sheetData sheetId="3487">
        <row r="9">
          <cell r="A9" t="str">
            <v>A</v>
          </cell>
        </row>
      </sheetData>
      <sheetData sheetId="3488">
        <row r="9">
          <cell r="A9" t="str">
            <v>A</v>
          </cell>
        </row>
      </sheetData>
      <sheetData sheetId="3489">
        <row r="9">
          <cell r="A9" t="str">
            <v>A</v>
          </cell>
        </row>
      </sheetData>
      <sheetData sheetId="3490">
        <row r="9">
          <cell r="A9" t="str">
            <v>A</v>
          </cell>
        </row>
      </sheetData>
      <sheetData sheetId="3491">
        <row r="9">
          <cell r="A9" t="str">
            <v>A</v>
          </cell>
        </row>
      </sheetData>
      <sheetData sheetId="3492">
        <row r="9">
          <cell r="A9" t="str">
            <v>A</v>
          </cell>
        </row>
      </sheetData>
      <sheetData sheetId="3493">
        <row r="9">
          <cell r="A9" t="str">
            <v>A</v>
          </cell>
        </row>
      </sheetData>
      <sheetData sheetId="3494">
        <row r="9">
          <cell r="A9" t="str">
            <v>A</v>
          </cell>
        </row>
      </sheetData>
      <sheetData sheetId="3495">
        <row r="9">
          <cell r="A9" t="str">
            <v>A</v>
          </cell>
        </row>
      </sheetData>
      <sheetData sheetId="3496">
        <row r="9">
          <cell r="A9" t="str">
            <v>A</v>
          </cell>
        </row>
      </sheetData>
      <sheetData sheetId="3497">
        <row r="9">
          <cell r="A9" t="str">
            <v>A</v>
          </cell>
        </row>
      </sheetData>
      <sheetData sheetId="3498">
        <row r="9">
          <cell r="A9" t="str">
            <v>A</v>
          </cell>
        </row>
      </sheetData>
      <sheetData sheetId="3499">
        <row r="9">
          <cell r="A9" t="str">
            <v>A</v>
          </cell>
        </row>
      </sheetData>
      <sheetData sheetId="3500">
        <row r="9">
          <cell r="A9" t="str">
            <v>A</v>
          </cell>
        </row>
      </sheetData>
      <sheetData sheetId="3501">
        <row r="9">
          <cell r="A9" t="str">
            <v>A</v>
          </cell>
        </row>
      </sheetData>
      <sheetData sheetId="3502">
        <row r="9">
          <cell r="A9" t="str">
            <v>A</v>
          </cell>
        </row>
      </sheetData>
      <sheetData sheetId="3503">
        <row r="9">
          <cell r="A9" t="str">
            <v>A</v>
          </cell>
        </row>
      </sheetData>
      <sheetData sheetId="3504">
        <row r="9">
          <cell r="A9" t="str">
            <v>A</v>
          </cell>
        </row>
      </sheetData>
      <sheetData sheetId="3505">
        <row r="9">
          <cell r="A9" t="str">
            <v>A</v>
          </cell>
        </row>
      </sheetData>
      <sheetData sheetId="3506">
        <row r="9">
          <cell r="A9" t="str">
            <v>A</v>
          </cell>
        </row>
      </sheetData>
      <sheetData sheetId="3507">
        <row r="9">
          <cell r="A9" t="str">
            <v>A</v>
          </cell>
        </row>
      </sheetData>
      <sheetData sheetId="3508">
        <row r="9">
          <cell r="A9" t="str">
            <v>A</v>
          </cell>
        </row>
      </sheetData>
      <sheetData sheetId="3509">
        <row r="9">
          <cell r="A9" t="str">
            <v>A</v>
          </cell>
        </row>
      </sheetData>
      <sheetData sheetId="3510">
        <row r="9">
          <cell r="A9" t="str">
            <v>A</v>
          </cell>
        </row>
      </sheetData>
      <sheetData sheetId="3511">
        <row r="9">
          <cell r="A9" t="str">
            <v>A</v>
          </cell>
        </row>
      </sheetData>
      <sheetData sheetId="3512">
        <row r="9">
          <cell r="A9" t="str">
            <v>A</v>
          </cell>
        </row>
      </sheetData>
      <sheetData sheetId="3513">
        <row r="9">
          <cell r="A9" t="str">
            <v>A</v>
          </cell>
        </row>
      </sheetData>
      <sheetData sheetId="3514">
        <row r="9">
          <cell r="A9" t="str">
            <v>A</v>
          </cell>
        </row>
      </sheetData>
      <sheetData sheetId="3515">
        <row r="9">
          <cell r="A9" t="str">
            <v>A</v>
          </cell>
        </row>
      </sheetData>
      <sheetData sheetId="3516">
        <row r="9">
          <cell r="A9" t="str">
            <v>A</v>
          </cell>
        </row>
      </sheetData>
      <sheetData sheetId="3517">
        <row r="9">
          <cell r="A9" t="str">
            <v>A</v>
          </cell>
        </row>
      </sheetData>
      <sheetData sheetId="3518">
        <row r="9">
          <cell r="A9" t="str">
            <v>A</v>
          </cell>
        </row>
      </sheetData>
      <sheetData sheetId="3519">
        <row r="9">
          <cell r="A9" t="str">
            <v>A</v>
          </cell>
        </row>
      </sheetData>
      <sheetData sheetId="3520">
        <row r="9">
          <cell r="A9" t="str">
            <v>A</v>
          </cell>
        </row>
      </sheetData>
      <sheetData sheetId="3521">
        <row r="9">
          <cell r="A9" t="str">
            <v>A</v>
          </cell>
        </row>
      </sheetData>
      <sheetData sheetId="3522">
        <row r="9">
          <cell r="A9" t="str">
            <v>A</v>
          </cell>
        </row>
      </sheetData>
      <sheetData sheetId="3523">
        <row r="9">
          <cell r="A9" t="str">
            <v>A</v>
          </cell>
        </row>
      </sheetData>
      <sheetData sheetId="3524">
        <row r="9">
          <cell r="A9" t="str">
            <v>A</v>
          </cell>
        </row>
      </sheetData>
      <sheetData sheetId="3525">
        <row r="9">
          <cell r="A9" t="str">
            <v>A</v>
          </cell>
        </row>
      </sheetData>
      <sheetData sheetId="3526">
        <row r="9">
          <cell r="A9" t="str">
            <v>A</v>
          </cell>
        </row>
      </sheetData>
      <sheetData sheetId="3527">
        <row r="9">
          <cell r="A9" t="str">
            <v>A</v>
          </cell>
        </row>
      </sheetData>
      <sheetData sheetId="3528">
        <row r="9">
          <cell r="A9" t="str">
            <v>A</v>
          </cell>
        </row>
      </sheetData>
      <sheetData sheetId="3529">
        <row r="9">
          <cell r="A9" t="str">
            <v>A</v>
          </cell>
        </row>
      </sheetData>
      <sheetData sheetId="3530">
        <row r="9">
          <cell r="A9" t="str">
            <v>A</v>
          </cell>
        </row>
      </sheetData>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ow r="9">
          <cell r="A9" t="str">
            <v>A</v>
          </cell>
        </row>
      </sheetData>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9">
          <cell r="A9" t="str">
            <v>A</v>
          </cell>
        </row>
      </sheetData>
      <sheetData sheetId="3760">
        <row r="9">
          <cell r="A9" t="str">
            <v>A</v>
          </cell>
        </row>
      </sheetData>
      <sheetData sheetId="3761">
        <row r="9">
          <cell r="A9" t="str">
            <v>A</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9">
          <cell r="A9" t="str">
            <v>A</v>
          </cell>
        </row>
      </sheetData>
      <sheetData sheetId="3767">
        <row r="9">
          <cell r="A9" t="str">
            <v>A</v>
          </cell>
        </row>
      </sheetData>
      <sheetData sheetId="3768">
        <row r="9">
          <cell r="A9" t="str">
            <v>A</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9">
          <cell r="A9" t="str">
            <v>A</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9">
          <cell r="A9" t="str">
            <v>A</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row r="9">
          <cell r="A9" t="str">
            <v>A</v>
          </cell>
        </row>
      </sheetData>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ow r="9">
          <cell r="A9" t="str">
            <v>A</v>
          </cell>
        </row>
      </sheetData>
      <sheetData sheetId="3850">
        <row r="9">
          <cell r="A9" t="str">
            <v>A</v>
          </cell>
        </row>
      </sheetData>
      <sheetData sheetId="3851">
        <row r="9">
          <cell r="A9" t="str">
            <v>A</v>
          </cell>
        </row>
      </sheetData>
      <sheetData sheetId="3852">
        <row r="9">
          <cell r="A9" t="str">
            <v>A</v>
          </cell>
        </row>
      </sheetData>
      <sheetData sheetId="3853">
        <row r="9">
          <cell r="A9" t="str">
            <v>A</v>
          </cell>
        </row>
      </sheetData>
      <sheetData sheetId="3854">
        <row r="9">
          <cell r="A9" t="str">
            <v>A</v>
          </cell>
        </row>
      </sheetData>
      <sheetData sheetId="3855">
        <row r="9">
          <cell r="A9" t="str">
            <v>A</v>
          </cell>
        </row>
      </sheetData>
      <sheetData sheetId="3856">
        <row r="9">
          <cell r="A9" t="str">
            <v>A</v>
          </cell>
        </row>
      </sheetData>
      <sheetData sheetId="3857">
        <row r="9">
          <cell r="A9" t="str">
            <v>A</v>
          </cell>
        </row>
      </sheetData>
      <sheetData sheetId="3858">
        <row r="9">
          <cell r="A9" t="str">
            <v>A</v>
          </cell>
        </row>
      </sheetData>
      <sheetData sheetId="3859">
        <row r="9">
          <cell r="A9" t="str">
            <v>A</v>
          </cell>
        </row>
      </sheetData>
      <sheetData sheetId="3860">
        <row r="9">
          <cell r="A9" t="str">
            <v>A</v>
          </cell>
        </row>
      </sheetData>
      <sheetData sheetId="3861">
        <row r="9">
          <cell r="A9" t="str">
            <v>A</v>
          </cell>
        </row>
      </sheetData>
      <sheetData sheetId="3862">
        <row r="9">
          <cell r="A9" t="str">
            <v>A</v>
          </cell>
        </row>
      </sheetData>
      <sheetData sheetId="3863">
        <row r="9">
          <cell r="A9" t="str">
            <v>A</v>
          </cell>
        </row>
      </sheetData>
      <sheetData sheetId="3864">
        <row r="9">
          <cell r="A9" t="str">
            <v>A</v>
          </cell>
        </row>
      </sheetData>
      <sheetData sheetId="3865">
        <row r="9">
          <cell r="A9" t="str">
            <v>A</v>
          </cell>
        </row>
      </sheetData>
      <sheetData sheetId="3866">
        <row r="9">
          <cell r="A9" t="str">
            <v>A</v>
          </cell>
        </row>
      </sheetData>
      <sheetData sheetId="3867">
        <row r="9">
          <cell r="A9" t="str">
            <v>A</v>
          </cell>
        </row>
      </sheetData>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row r="9">
          <cell r="A9" t="str">
            <v>A</v>
          </cell>
        </row>
      </sheetData>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ow r="9">
          <cell r="A9" t="str">
            <v>A</v>
          </cell>
        </row>
      </sheetData>
      <sheetData sheetId="3909">
        <row r="9">
          <cell r="A9" t="str">
            <v>A</v>
          </cell>
        </row>
      </sheetData>
      <sheetData sheetId="3910">
        <row r="9">
          <cell r="A9" t="str">
            <v>A</v>
          </cell>
        </row>
      </sheetData>
      <sheetData sheetId="3911">
        <row r="9">
          <cell r="A9" t="str">
            <v>A</v>
          </cell>
        </row>
      </sheetData>
      <sheetData sheetId="3912">
        <row r="9">
          <cell r="A9" t="str">
            <v>A</v>
          </cell>
        </row>
      </sheetData>
      <sheetData sheetId="3913">
        <row r="9">
          <cell r="A9" t="str">
            <v>A</v>
          </cell>
        </row>
      </sheetData>
      <sheetData sheetId="3914">
        <row r="9">
          <cell r="A9" t="str">
            <v>A</v>
          </cell>
        </row>
      </sheetData>
      <sheetData sheetId="3915">
        <row r="9">
          <cell r="A9" t="str">
            <v>A</v>
          </cell>
        </row>
      </sheetData>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sheetData sheetId="3954">
        <row r="9">
          <cell r="A9" t="str">
            <v>A</v>
          </cell>
        </row>
      </sheetData>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sheetData sheetId="3985" refreshError="1"/>
      <sheetData sheetId="3986" refreshError="1"/>
      <sheetData sheetId="3987" refreshError="1"/>
      <sheetData sheetId="3988" refreshError="1"/>
      <sheetData sheetId="3989" refreshError="1"/>
      <sheetData sheetId="3990" refreshError="1"/>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row r="9">
          <cell r="A9" t="str">
            <v>A</v>
          </cell>
        </row>
      </sheetData>
      <sheetData sheetId="4009"/>
      <sheetData sheetId="4010"/>
      <sheetData sheetId="4011"/>
      <sheetData sheetId="4012"/>
      <sheetData sheetId="4013"/>
      <sheetData sheetId="4014"/>
      <sheetData sheetId="4015"/>
      <sheetData sheetId="4016"/>
      <sheetData sheetId="4017"/>
      <sheetData sheetId="4018"/>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sheetData sheetId="4030"/>
      <sheetData sheetId="4031"/>
      <sheetData sheetId="4032"/>
      <sheetData sheetId="4033"/>
      <sheetData sheetId="4034"/>
      <sheetData sheetId="4035"/>
      <sheetData sheetId="4036"/>
      <sheetData sheetId="4037">
        <row r="9">
          <cell r="A9" t="str">
            <v>A</v>
          </cell>
        </row>
      </sheetData>
      <sheetData sheetId="4038"/>
      <sheetData sheetId="4039">
        <row r="9">
          <cell r="A9" t="str">
            <v>A</v>
          </cell>
        </row>
      </sheetData>
      <sheetData sheetId="4040">
        <row r="9">
          <cell r="A9" t="str">
            <v>A</v>
          </cell>
        </row>
      </sheetData>
      <sheetData sheetId="4041">
        <row r="9">
          <cell r="A9" t="str">
            <v>A</v>
          </cell>
        </row>
      </sheetData>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sheetData sheetId="4083"/>
      <sheetData sheetId="4084"/>
      <sheetData sheetId="4085"/>
      <sheetData sheetId="4086"/>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ow r="9">
          <cell r="A9" t="str">
            <v>A</v>
          </cell>
        </row>
      </sheetData>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row r="9">
          <cell r="A9" t="str">
            <v>A</v>
          </cell>
        </row>
      </sheetData>
      <sheetData sheetId="4278"/>
      <sheetData sheetId="4279"/>
      <sheetData sheetId="4280"/>
      <sheetData sheetId="4281">
        <row r="9">
          <cell r="A9" t="str">
            <v>A</v>
          </cell>
        </row>
      </sheetData>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row r="9">
          <cell r="A9" t="str">
            <v>A</v>
          </cell>
        </row>
      </sheetData>
      <sheetData sheetId="4300"/>
      <sheetData sheetId="4301">
        <row r="9">
          <cell r="A9" t="str">
            <v>A</v>
          </cell>
        </row>
      </sheetData>
      <sheetData sheetId="4302">
        <row r="9">
          <cell r="A9" t="str">
            <v>A</v>
          </cell>
        </row>
      </sheetData>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sheetData sheetId="4387"/>
      <sheetData sheetId="4388"/>
      <sheetData sheetId="4389"/>
      <sheetData sheetId="4390"/>
      <sheetData sheetId="4391"/>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sheetData sheetId="4420"/>
      <sheetData sheetId="4421"/>
      <sheetData sheetId="4422"/>
      <sheetData sheetId="4423"/>
      <sheetData sheetId="4424">
        <row r="9">
          <cell r="A9" t="str">
            <v>A</v>
          </cell>
        </row>
      </sheetData>
      <sheetData sheetId="4425">
        <row r="9">
          <cell r="A9" t="str">
            <v>A</v>
          </cell>
        </row>
      </sheetData>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row r="9">
          <cell r="A9" t="str">
            <v>A</v>
          </cell>
        </row>
      </sheetData>
      <sheetData sheetId="4454"/>
      <sheetData sheetId="4455"/>
      <sheetData sheetId="4456">
        <row r="9">
          <cell r="A9" t="str">
            <v>A</v>
          </cell>
        </row>
      </sheetData>
      <sheetData sheetId="4457"/>
      <sheetData sheetId="4458"/>
      <sheetData sheetId="4459"/>
      <sheetData sheetId="4460"/>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row r="9">
          <cell r="A9" t="str">
            <v>A</v>
          </cell>
        </row>
      </sheetData>
      <sheetData sheetId="4505"/>
      <sheetData sheetId="4506"/>
      <sheetData sheetId="4507"/>
      <sheetData sheetId="4508"/>
      <sheetData sheetId="4509"/>
      <sheetData sheetId="4510"/>
      <sheetData sheetId="4511"/>
      <sheetData sheetId="4512"/>
      <sheetData sheetId="4513"/>
      <sheetData sheetId="4514">
        <row r="9">
          <cell r="A9" t="str">
            <v>A</v>
          </cell>
        </row>
      </sheetData>
      <sheetData sheetId="4515">
        <row r="9">
          <cell r="A9" t="str">
            <v>A</v>
          </cell>
        </row>
      </sheetData>
      <sheetData sheetId="4516"/>
      <sheetData sheetId="4517"/>
      <sheetData sheetId="4518"/>
      <sheetData sheetId="4519"/>
      <sheetData sheetId="4520"/>
      <sheetData sheetId="4521"/>
      <sheetData sheetId="4522"/>
      <sheetData sheetId="4523">
        <row r="9">
          <cell r="A9" t="str">
            <v>A</v>
          </cell>
        </row>
      </sheetData>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row r="9">
          <cell r="A9" t="str">
            <v>A</v>
          </cell>
        </row>
      </sheetData>
      <sheetData sheetId="4543"/>
      <sheetData sheetId="4544"/>
      <sheetData sheetId="4545"/>
      <sheetData sheetId="4546"/>
      <sheetData sheetId="4547"/>
      <sheetData sheetId="4548"/>
      <sheetData sheetId="4549"/>
      <sheetData sheetId="4550"/>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row r="9">
          <cell r="A9" t="str">
            <v>A</v>
          </cell>
        </row>
      </sheetData>
      <sheetData sheetId="4626"/>
      <sheetData sheetId="4627"/>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sheetData sheetId="4641"/>
      <sheetData sheetId="4642"/>
      <sheetData sheetId="4643"/>
      <sheetData sheetId="4644"/>
      <sheetData sheetId="4645"/>
      <sheetData sheetId="4646"/>
      <sheetData sheetId="4647"/>
      <sheetData sheetId="4648">
        <row r="9">
          <cell r="A9" t="str">
            <v>A</v>
          </cell>
        </row>
      </sheetData>
      <sheetData sheetId="4649">
        <row r="9">
          <cell r="A9" t="str">
            <v>A</v>
          </cell>
        </row>
      </sheetData>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row r="9">
          <cell r="A9" t="str">
            <v>A</v>
          </cell>
        </row>
      </sheetData>
      <sheetData sheetId="4727">
        <row r="9">
          <cell r="A9" t="str">
            <v>A</v>
          </cell>
        </row>
      </sheetData>
      <sheetData sheetId="4728">
        <row r="9">
          <cell r="A9" t="str">
            <v>A</v>
          </cell>
        </row>
      </sheetData>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row r="9">
          <cell r="A9" t="str">
            <v>A</v>
          </cell>
        </row>
      </sheetData>
      <sheetData sheetId="4761"/>
      <sheetData sheetId="4762"/>
      <sheetData sheetId="4763"/>
      <sheetData sheetId="4764"/>
      <sheetData sheetId="4765">
        <row r="9">
          <cell r="A9" t="str">
            <v>A</v>
          </cell>
        </row>
      </sheetData>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Set>
  </externalBook>
</externalLink>
</file>

<file path=xl/persons/person.xml><?xml version="1.0" encoding="utf-8"?>
<personList xmlns="http://schemas.microsoft.com/office/spreadsheetml/2018/threadedcomments" xmlns:x="http://schemas.openxmlformats.org/spreadsheetml/2006/main">
  <person displayName="Long Thieu" id="{347D4F76-C489-4EA2-8DB4-5414AAF19677}" userId="23e00e3e7042c449"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71"/>
  <sheetViews>
    <sheetView workbookViewId="0">
      <selection activeCell="L13" sqref="J13:L33"/>
    </sheetView>
  </sheetViews>
  <sheetFormatPr defaultColWidth="9" defaultRowHeight="16.5" x14ac:dyDescent="0.25"/>
  <cols>
    <col min="1" max="1" width="5.125" style="61" customWidth="1"/>
    <col min="2" max="2" width="56.125" style="60" customWidth="1"/>
    <col min="3" max="3" width="15.875" style="62" customWidth="1"/>
    <col min="4" max="4" width="22.5" style="60" customWidth="1"/>
    <col min="5" max="16384" width="9" style="60"/>
  </cols>
  <sheetData>
    <row r="1" spans="1:6" x14ac:dyDescent="0.25">
      <c r="A1" s="158" t="s">
        <v>0</v>
      </c>
      <c r="B1" s="158"/>
      <c r="C1" s="158"/>
      <c r="D1" s="158"/>
    </row>
    <row r="2" spans="1:6" x14ac:dyDescent="0.25">
      <c r="A2" s="158" t="s">
        <v>99</v>
      </c>
      <c r="B2" s="158"/>
      <c r="C2" s="158"/>
      <c r="D2" s="158"/>
    </row>
    <row r="4" spans="1:6" x14ac:dyDescent="0.25">
      <c r="D4" s="63" t="s">
        <v>100</v>
      </c>
    </row>
    <row r="5" spans="1:6" s="61" customFormat="1" ht="25.5" customHeight="1" x14ac:dyDescent="0.25">
      <c r="A5" s="64" t="s">
        <v>2</v>
      </c>
      <c r="B5" s="64" t="s">
        <v>3</v>
      </c>
      <c r="C5" s="65" t="s">
        <v>101</v>
      </c>
      <c r="D5" s="64" t="s">
        <v>6</v>
      </c>
    </row>
    <row r="6" spans="1:6" s="68" customFormat="1" ht="27" customHeight="1" x14ac:dyDescent="0.25">
      <c r="A6" s="64" t="s">
        <v>33</v>
      </c>
      <c r="B6" s="66" t="s">
        <v>102</v>
      </c>
      <c r="C6" s="67"/>
      <c r="D6" s="66"/>
    </row>
    <row r="7" spans="1:6" s="68" customFormat="1" ht="27" customHeight="1" x14ac:dyDescent="0.25">
      <c r="A7" s="64">
        <v>1</v>
      </c>
      <c r="B7" s="66" t="s">
        <v>103</v>
      </c>
      <c r="C7" s="67">
        <f>SUM(C8:C9)</f>
        <v>2556.06</v>
      </c>
      <c r="D7" s="66"/>
    </row>
    <row r="8" spans="1:6" ht="27" customHeight="1" x14ac:dyDescent="0.25">
      <c r="A8" s="69" t="s">
        <v>104</v>
      </c>
      <c r="B8" s="70" t="s">
        <v>105</v>
      </c>
      <c r="C8" s="71">
        <v>314.34300000000002</v>
      </c>
      <c r="D8" s="70"/>
    </row>
    <row r="9" spans="1:6" ht="27" customHeight="1" x14ac:dyDescent="0.25">
      <c r="A9" s="69" t="s">
        <v>104</v>
      </c>
      <c r="B9" s="70" t="s">
        <v>106</v>
      </c>
      <c r="C9" s="71">
        <v>2241.7170000000001</v>
      </c>
      <c r="D9" s="70"/>
    </row>
    <row r="10" spans="1:6" s="68" customFormat="1" ht="27" customHeight="1" x14ac:dyDescent="0.25">
      <c r="A10" s="64">
        <v>2</v>
      </c>
      <c r="B10" s="66" t="s">
        <v>107</v>
      </c>
      <c r="C10" s="67">
        <f>SUM(C11:C15)</f>
        <v>1726.4210000000003</v>
      </c>
      <c r="D10" s="66"/>
    </row>
    <row r="11" spans="1:6" ht="27" customHeight="1" x14ac:dyDescent="0.25">
      <c r="A11" s="69" t="s">
        <v>104</v>
      </c>
      <c r="B11" s="70" t="s">
        <v>108</v>
      </c>
      <c r="C11" s="71">
        <v>631</v>
      </c>
      <c r="D11" s="70"/>
      <c r="F11" s="72"/>
    </row>
    <row r="12" spans="1:6" ht="27" customHeight="1" x14ac:dyDescent="0.25">
      <c r="A12" s="69" t="s">
        <v>104</v>
      </c>
      <c r="B12" s="70" t="s">
        <v>109</v>
      </c>
      <c r="C12" s="71">
        <v>32.686</v>
      </c>
      <c r="D12" s="70"/>
    </row>
    <row r="13" spans="1:6" ht="66" x14ac:dyDescent="0.25">
      <c r="A13" s="69" t="s">
        <v>104</v>
      </c>
      <c r="B13" s="70" t="s">
        <v>110</v>
      </c>
      <c r="C13" s="71">
        <v>160</v>
      </c>
      <c r="D13" s="70"/>
    </row>
    <row r="14" spans="1:6" ht="49.5" x14ac:dyDescent="0.25">
      <c r="A14" s="69" t="s">
        <v>104</v>
      </c>
      <c r="B14" s="70" t="s">
        <v>111</v>
      </c>
      <c r="C14" s="71">
        <v>600</v>
      </c>
      <c r="D14" s="70"/>
    </row>
    <row r="15" spans="1:6" ht="33" x14ac:dyDescent="0.25">
      <c r="A15" s="69" t="s">
        <v>104</v>
      </c>
      <c r="B15" s="70" t="s">
        <v>112</v>
      </c>
      <c r="C15" s="71">
        <v>302.73500000000001</v>
      </c>
      <c r="D15" s="70"/>
    </row>
    <row r="16" spans="1:6" s="68" customFormat="1" x14ac:dyDescent="0.25">
      <c r="A16" s="64">
        <v>3</v>
      </c>
      <c r="B16" s="66" t="s">
        <v>113</v>
      </c>
      <c r="C16" s="67">
        <f>C7-C10</f>
        <v>829.63899999999967</v>
      </c>
      <c r="D16" s="66"/>
    </row>
    <row r="17" spans="1:6" s="68" customFormat="1" ht="27.75" customHeight="1" x14ac:dyDescent="0.25">
      <c r="A17" s="64" t="s">
        <v>52</v>
      </c>
      <c r="B17" s="66" t="s">
        <v>114</v>
      </c>
      <c r="C17" s="67"/>
      <c r="D17" s="66"/>
      <c r="F17" s="60"/>
    </row>
    <row r="18" spans="1:6" s="68" customFormat="1" ht="69.75" customHeight="1" x14ac:dyDescent="0.25">
      <c r="A18" s="64">
        <v>1</v>
      </c>
      <c r="B18" s="66" t="s">
        <v>103</v>
      </c>
      <c r="C18" s="67">
        <v>2370</v>
      </c>
      <c r="D18" s="70" t="s">
        <v>115</v>
      </c>
      <c r="F18" s="60"/>
    </row>
    <row r="19" spans="1:6" s="68" customFormat="1" ht="23.25" customHeight="1" x14ac:dyDescent="0.25">
      <c r="A19" s="69" t="s">
        <v>104</v>
      </c>
      <c r="B19" s="70" t="s">
        <v>116</v>
      </c>
      <c r="C19" s="67">
        <v>219</v>
      </c>
      <c r="D19" s="66"/>
      <c r="F19" s="60"/>
    </row>
    <row r="20" spans="1:6" s="68" customFormat="1" ht="23.25" customHeight="1" x14ac:dyDescent="0.25">
      <c r="A20" s="69" t="s">
        <v>104</v>
      </c>
      <c r="B20" s="70" t="s">
        <v>106</v>
      </c>
      <c r="C20" s="67">
        <v>2151</v>
      </c>
      <c r="D20" s="66"/>
      <c r="F20" s="60"/>
    </row>
    <row r="21" spans="1:6" s="68" customFormat="1" ht="23.25" customHeight="1" x14ac:dyDescent="0.25">
      <c r="A21" s="64">
        <v>2</v>
      </c>
      <c r="B21" s="66" t="s">
        <v>117</v>
      </c>
      <c r="C21" s="67">
        <f>C18</f>
        <v>2370</v>
      </c>
      <c r="D21" s="66"/>
    </row>
    <row r="22" spans="1:6" s="68" customFormat="1" ht="23.25" customHeight="1" x14ac:dyDescent="0.25">
      <c r="A22" s="64" t="s">
        <v>118</v>
      </c>
      <c r="B22" s="66" t="s">
        <v>119</v>
      </c>
      <c r="C22" s="67">
        <v>586</v>
      </c>
      <c r="D22" s="66"/>
    </row>
    <row r="23" spans="1:6" s="68" customFormat="1" ht="33" x14ac:dyDescent="0.25">
      <c r="A23" s="64" t="s">
        <v>120</v>
      </c>
      <c r="B23" s="66" t="s">
        <v>121</v>
      </c>
      <c r="C23" s="67">
        <v>250</v>
      </c>
      <c r="D23" s="66"/>
    </row>
    <row r="24" spans="1:6" s="68" customFormat="1" ht="23.25" customHeight="1" x14ac:dyDescent="0.25">
      <c r="A24" s="64" t="s">
        <v>122</v>
      </c>
      <c r="B24" s="66" t="s">
        <v>123</v>
      </c>
      <c r="C24" s="67">
        <f>SUM(C25:C26)</f>
        <v>1534</v>
      </c>
      <c r="D24" s="66"/>
      <c r="E24" s="73"/>
    </row>
    <row r="25" spans="1:6" ht="33" x14ac:dyDescent="0.25">
      <c r="A25" s="69" t="s">
        <v>98</v>
      </c>
      <c r="B25" s="74" t="s">
        <v>124</v>
      </c>
      <c r="C25" s="71">
        <v>20</v>
      </c>
      <c r="D25" s="70"/>
    </row>
    <row r="26" spans="1:6" s="68" customFormat="1" ht="22.5" customHeight="1" x14ac:dyDescent="0.25">
      <c r="A26" s="64" t="s">
        <v>98</v>
      </c>
      <c r="B26" s="66" t="s">
        <v>125</v>
      </c>
      <c r="C26" s="67">
        <v>1514</v>
      </c>
      <c r="D26" s="66"/>
    </row>
    <row r="27" spans="1:6" s="68" customFormat="1" ht="39" customHeight="1" x14ac:dyDescent="0.25">
      <c r="A27" s="64" t="s">
        <v>89</v>
      </c>
      <c r="B27" s="66" t="s">
        <v>126</v>
      </c>
      <c r="C27" s="67">
        <f>C16+C26</f>
        <v>2343.6389999999997</v>
      </c>
      <c r="D27" s="66"/>
    </row>
    <row r="233" spans="2:4" ht="49.5" x14ac:dyDescent="0.25">
      <c r="B233" s="60" t="s">
        <v>97</v>
      </c>
      <c r="D233" s="60">
        <v>26000</v>
      </c>
    </row>
    <row r="261" spans="1:3" s="78" customFormat="1" ht="15.75" x14ac:dyDescent="0.25">
      <c r="A261" s="75"/>
      <c r="B261" s="76"/>
      <c r="C261" s="77"/>
    </row>
    <row r="262" spans="1:3" s="78" customFormat="1" ht="15.75" x14ac:dyDescent="0.25">
      <c r="A262" s="75"/>
      <c r="B262" s="76"/>
      <c r="C262" s="77"/>
    </row>
    <row r="263" spans="1:3" s="78" customFormat="1" ht="15.75" x14ac:dyDescent="0.25">
      <c r="A263" s="75"/>
      <c r="B263" s="76"/>
      <c r="C263" s="77"/>
    </row>
    <row r="264" spans="1:3" s="78" customFormat="1" ht="15.75" x14ac:dyDescent="0.25">
      <c r="A264" s="75"/>
      <c r="B264" s="76"/>
      <c r="C264" s="77"/>
    </row>
    <row r="265" spans="1:3" s="78" customFormat="1" ht="15.75" x14ac:dyDescent="0.25">
      <c r="A265" s="75"/>
      <c r="B265" s="76"/>
      <c r="C265" s="77"/>
    </row>
    <row r="266" spans="1:3" s="78" customFormat="1" ht="15.75" x14ac:dyDescent="0.25">
      <c r="A266" s="75"/>
      <c r="B266" s="76"/>
      <c r="C266" s="77"/>
    </row>
    <row r="267" spans="1:3" s="78" customFormat="1" ht="15.75" x14ac:dyDescent="0.25">
      <c r="A267" s="75"/>
      <c r="B267" s="76"/>
      <c r="C267" s="77"/>
    </row>
    <row r="268" spans="1:3" s="78" customFormat="1" ht="15.75" x14ac:dyDescent="0.25">
      <c r="A268" s="75"/>
      <c r="B268" s="76"/>
      <c r="C268" s="77"/>
    </row>
    <row r="269" spans="1:3" s="78" customFormat="1" ht="15.75" x14ac:dyDescent="0.25">
      <c r="A269" s="75"/>
      <c r="B269" s="76"/>
      <c r="C269" s="77"/>
    </row>
    <row r="270" spans="1:3" s="78" customFormat="1" ht="15.75" x14ac:dyDescent="0.25">
      <c r="A270" s="75"/>
      <c r="B270" s="76"/>
      <c r="C270" s="77"/>
    </row>
    <row r="271" spans="1:3" s="78" customFormat="1" ht="15.75" x14ac:dyDescent="0.25">
      <c r="A271" s="75"/>
      <c r="B271" s="76"/>
      <c r="C271" s="77"/>
    </row>
  </sheetData>
  <mergeCells count="2">
    <mergeCell ref="A1:D1"/>
    <mergeCell ref="A2:D2"/>
  </mergeCells>
  <printOptions horizontalCentered="1"/>
  <pageMargins left="0.45" right="0.45" top="0.75" bottom="0.75" header="0.3" footer="0.3"/>
  <pageSetup paperSize="9" scale="88"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5"/>
  <sheetViews>
    <sheetView workbookViewId="0">
      <selection activeCell="C44" sqref="C44"/>
    </sheetView>
  </sheetViews>
  <sheetFormatPr defaultRowHeight="15.75" x14ac:dyDescent="0.25"/>
  <cols>
    <col min="1" max="1" width="4.5" style="38" bestFit="1" customWidth="1"/>
    <col min="2" max="2" width="40.375" customWidth="1"/>
    <col min="3" max="3" width="26.25" customWidth="1"/>
    <col min="4" max="4" width="9.75" style="53" customWidth="1"/>
  </cols>
  <sheetData>
    <row r="1" spans="1:4" x14ac:dyDescent="0.25">
      <c r="A1" s="161" t="s">
        <v>290</v>
      </c>
      <c r="B1" s="161"/>
      <c r="C1" s="161"/>
      <c r="D1" s="161"/>
    </row>
    <row r="3" spans="1:4" x14ac:dyDescent="0.25">
      <c r="A3" s="54" t="s">
        <v>288</v>
      </c>
      <c r="B3" s="54" t="s">
        <v>289</v>
      </c>
      <c r="C3" s="54" t="s">
        <v>4</v>
      </c>
      <c r="D3" s="55" t="s">
        <v>101</v>
      </c>
    </row>
    <row r="4" spans="1:4" s="22" customFormat="1" x14ac:dyDescent="0.25">
      <c r="A4" s="54"/>
      <c r="B4" s="56" t="s">
        <v>287</v>
      </c>
      <c r="C4" s="56"/>
      <c r="D4" s="57">
        <f>SUM(D5:D45)</f>
        <v>36788.284373999995</v>
      </c>
    </row>
    <row r="5" spans="1:4" x14ac:dyDescent="0.25">
      <c r="A5" s="35">
        <v>1</v>
      </c>
      <c r="B5" s="48" t="s">
        <v>137</v>
      </c>
      <c r="C5" s="49" t="s">
        <v>18</v>
      </c>
      <c r="D5" s="51">
        <v>2400.154</v>
      </c>
    </row>
    <row r="6" spans="1:4" x14ac:dyDescent="0.25">
      <c r="A6" s="35">
        <v>2</v>
      </c>
      <c r="B6" s="48" t="s">
        <v>138</v>
      </c>
      <c r="C6" s="49" t="s">
        <v>18</v>
      </c>
      <c r="D6" s="51">
        <v>4513.6189999999997</v>
      </c>
    </row>
    <row r="7" spans="1:4" x14ac:dyDescent="0.25">
      <c r="A7" s="35">
        <v>3</v>
      </c>
      <c r="B7" s="48" t="s">
        <v>140</v>
      </c>
      <c r="C7" s="49" t="s">
        <v>41</v>
      </c>
      <c r="D7" s="51">
        <v>205.09837399999378</v>
      </c>
    </row>
    <row r="8" spans="1:4" ht="31.5" x14ac:dyDescent="0.25">
      <c r="A8" s="35">
        <v>4</v>
      </c>
      <c r="B8" s="48" t="s">
        <v>32</v>
      </c>
      <c r="C8" s="49" t="s">
        <v>43</v>
      </c>
      <c r="D8" s="51">
        <v>91</v>
      </c>
    </row>
    <row r="9" spans="1:4" x14ac:dyDescent="0.25">
      <c r="A9" s="35">
        <v>5</v>
      </c>
      <c r="B9" s="48" t="s">
        <v>141</v>
      </c>
      <c r="C9" s="49" t="s">
        <v>43</v>
      </c>
      <c r="D9" s="51">
        <v>51</v>
      </c>
    </row>
    <row r="10" spans="1:4" x14ac:dyDescent="0.25">
      <c r="A10" s="35">
        <v>6</v>
      </c>
      <c r="B10" s="48" t="s">
        <v>142</v>
      </c>
      <c r="C10" s="49" t="s">
        <v>43</v>
      </c>
      <c r="D10" s="51">
        <v>1283</v>
      </c>
    </row>
    <row r="11" spans="1:4" ht="31.5" x14ac:dyDescent="0.25">
      <c r="A11" s="35">
        <v>7</v>
      </c>
      <c r="B11" s="48" t="s">
        <v>144</v>
      </c>
      <c r="C11" s="49" t="s">
        <v>43</v>
      </c>
      <c r="D11" s="51">
        <v>173.18600000000001</v>
      </c>
    </row>
    <row r="12" spans="1:4" ht="31.5" x14ac:dyDescent="0.25">
      <c r="A12" s="35">
        <v>8</v>
      </c>
      <c r="B12" s="48" t="s">
        <v>145</v>
      </c>
      <c r="C12" s="49" t="s">
        <v>43</v>
      </c>
      <c r="D12" s="51">
        <v>178.87700000000001</v>
      </c>
    </row>
    <row r="13" spans="1:4" ht="31.5" x14ac:dyDescent="0.25">
      <c r="A13" s="35">
        <v>9</v>
      </c>
      <c r="B13" s="48" t="s">
        <v>146</v>
      </c>
      <c r="C13" s="49" t="s">
        <v>43</v>
      </c>
      <c r="D13" s="51">
        <v>548</v>
      </c>
    </row>
    <row r="14" spans="1:4" x14ac:dyDescent="0.25">
      <c r="A14" s="35">
        <v>10</v>
      </c>
      <c r="B14" s="48" t="s">
        <v>147</v>
      </c>
      <c r="C14" s="49" t="s">
        <v>43</v>
      </c>
      <c r="D14" s="51">
        <v>42.576000000000001</v>
      </c>
    </row>
    <row r="15" spans="1:4" ht="31.5" x14ac:dyDescent="0.25">
      <c r="A15" s="35">
        <v>11</v>
      </c>
      <c r="B15" s="48" t="s">
        <v>149</v>
      </c>
      <c r="C15" s="49" t="s">
        <v>12</v>
      </c>
      <c r="D15" s="51">
        <v>113.375</v>
      </c>
    </row>
    <row r="16" spans="1:4" ht="31.5" x14ac:dyDescent="0.25">
      <c r="A16" s="35">
        <v>12</v>
      </c>
      <c r="B16" s="48" t="s">
        <v>151</v>
      </c>
      <c r="C16" s="49" t="s">
        <v>15</v>
      </c>
      <c r="D16" s="51">
        <v>852.80500000000757</v>
      </c>
    </row>
    <row r="17" spans="1:4" ht="31.5" x14ac:dyDescent="0.25">
      <c r="A17" s="35">
        <v>13</v>
      </c>
      <c r="B17" s="48" t="s">
        <v>186</v>
      </c>
      <c r="C17" s="49" t="s">
        <v>235</v>
      </c>
      <c r="D17" s="51">
        <v>4281</v>
      </c>
    </row>
    <row r="18" spans="1:4" ht="47.25" x14ac:dyDescent="0.25">
      <c r="A18" s="35">
        <v>14</v>
      </c>
      <c r="B18" s="48" t="s">
        <v>13</v>
      </c>
      <c r="C18" s="49" t="s">
        <v>64</v>
      </c>
      <c r="D18" s="51">
        <v>1493</v>
      </c>
    </row>
    <row r="19" spans="1:4" ht="63" x14ac:dyDescent="0.25">
      <c r="A19" s="35">
        <v>15</v>
      </c>
      <c r="B19" s="48" t="s">
        <v>190</v>
      </c>
      <c r="C19" s="49" t="s">
        <v>64</v>
      </c>
      <c r="D19" s="51">
        <v>1630</v>
      </c>
    </row>
    <row r="20" spans="1:4" ht="63" x14ac:dyDescent="0.25">
      <c r="A20" s="35">
        <v>16</v>
      </c>
      <c r="B20" s="48" t="s">
        <v>193</v>
      </c>
      <c r="C20" s="49" t="s">
        <v>64</v>
      </c>
      <c r="D20" s="51">
        <v>55</v>
      </c>
    </row>
    <row r="21" spans="1:4" ht="63" x14ac:dyDescent="0.25">
      <c r="A21" s="35">
        <v>17</v>
      </c>
      <c r="B21" s="48" t="s">
        <v>194</v>
      </c>
      <c r="C21" s="49" t="s">
        <v>64</v>
      </c>
      <c r="D21" s="51">
        <v>49</v>
      </c>
    </row>
    <row r="22" spans="1:4" ht="63" x14ac:dyDescent="0.25">
      <c r="A22" s="35">
        <v>18</v>
      </c>
      <c r="B22" s="48" t="s">
        <v>196</v>
      </c>
      <c r="C22" s="49" t="s">
        <v>86</v>
      </c>
      <c r="D22" s="51">
        <v>911</v>
      </c>
    </row>
    <row r="23" spans="1:4" ht="47.25" x14ac:dyDescent="0.25">
      <c r="A23" s="35">
        <v>19</v>
      </c>
      <c r="B23" s="48" t="s">
        <v>200</v>
      </c>
      <c r="C23" s="49" t="s">
        <v>86</v>
      </c>
      <c r="D23" s="51">
        <v>1296.664</v>
      </c>
    </row>
    <row r="24" spans="1:4" ht="31.5" x14ac:dyDescent="0.25">
      <c r="A24" s="35">
        <v>20</v>
      </c>
      <c r="B24" s="48" t="s">
        <v>204</v>
      </c>
      <c r="C24" s="49" t="s">
        <v>22</v>
      </c>
      <c r="D24" s="51">
        <v>497</v>
      </c>
    </row>
    <row r="25" spans="1:4" ht="31.5" x14ac:dyDescent="0.25">
      <c r="A25" s="35">
        <v>21</v>
      </c>
      <c r="B25" s="48" t="s">
        <v>205</v>
      </c>
      <c r="C25" s="49" t="s">
        <v>22</v>
      </c>
      <c r="D25" s="51">
        <v>1629</v>
      </c>
    </row>
    <row r="26" spans="1:4" ht="31.5" x14ac:dyDescent="0.25">
      <c r="A26" s="35">
        <v>22</v>
      </c>
      <c r="B26" s="48" t="s">
        <v>206</v>
      </c>
      <c r="C26" s="49" t="s">
        <v>22</v>
      </c>
      <c r="D26" s="51">
        <v>118</v>
      </c>
    </row>
    <row r="27" spans="1:4" ht="31.5" x14ac:dyDescent="0.25">
      <c r="A27" s="35">
        <v>23</v>
      </c>
      <c r="B27" s="48" t="s">
        <v>207</v>
      </c>
      <c r="C27" s="49" t="s">
        <v>22</v>
      </c>
      <c r="D27" s="51">
        <v>371</v>
      </c>
    </row>
    <row r="28" spans="1:4" ht="31.5" x14ac:dyDescent="0.25">
      <c r="A28" s="35">
        <v>24</v>
      </c>
      <c r="B28" s="48" t="s">
        <v>208</v>
      </c>
      <c r="C28" s="49" t="s">
        <v>22</v>
      </c>
      <c r="D28" s="51">
        <v>592</v>
      </c>
    </row>
    <row r="29" spans="1:4" ht="31.5" x14ac:dyDescent="0.25">
      <c r="A29" s="35">
        <v>25</v>
      </c>
      <c r="B29" s="48" t="s">
        <v>209</v>
      </c>
      <c r="C29" s="49" t="s">
        <v>22</v>
      </c>
      <c r="D29" s="51">
        <v>528</v>
      </c>
    </row>
    <row r="30" spans="1:4" ht="31.5" x14ac:dyDescent="0.25">
      <c r="A30" s="35">
        <v>26</v>
      </c>
      <c r="B30" s="48" t="s">
        <v>210</v>
      </c>
      <c r="C30" s="49" t="s">
        <v>22</v>
      </c>
      <c r="D30" s="51">
        <v>1553</v>
      </c>
    </row>
    <row r="31" spans="1:4" ht="31.5" x14ac:dyDescent="0.25">
      <c r="A31" s="35">
        <v>27</v>
      </c>
      <c r="B31" s="48" t="s">
        <v>214</v>
      </c>
      <c r="C31" s="49" t="s">
        <v>24</v>
      </c>
      <c r="D31" s="51">
        <v>1013</v>
      </c>
    </row>
    <row r="32" spans="1:4" ht="47.25" x14ac:dyDescent="0.25">
      <c r="A32" s="35">
        <v>28</v>
      </c>
      <c r="B32" s="48" t="s">
        <v>17</v>
      </c>
      <c r="C32" s="49" t="s">
        <v>18</v>
      </c>
      <c r="D32" s="51">
        <v>219.63300000000001</v>
      </c>
    </row>
    <row r="33" spans="1:4" x14ac:dyDescent="0.25">
      <c r="A33" s="35">
        <v>29</v>
      </c>
      <c r="B33" s="48" t="s">
        <v>217</v>
      </c>
      <c r="C33" s="49" t="s">
        <v>18</v>
      </c>
      <c r="D33" s="51">
        <v>440</v>
      </c>
    </row>
    <row r="34" spans="1:4" ht="31.5" x14ac:dyDescent="0.25">
      <c r="A34" s="35">
        <v>30</v>
      </c>
      <c r="B34" s="48" t="s">
        <v>218</v>
      </c>
      <c r="C34" s="49" t="s">
        <v>18</v>
      </c>
      <c r="D34" s="51">
        <v>537</v>
      </c>
    </row>
    <row r="35" spans="1:4" ht="31.5" x14ac:dyDescent="0.25">
      <c r="A35" s="35">
        <v>31</v>
      </c>
      <c r="B35" s="48" t="s">
        <v>223</v>
      </c>
      <c r="C35" s="49" t="s">
        <v>29</v>
      </c>
      <c r="D35" s="51">
        <v>2775</v>
      </c>
    </row>
    <row r="36" spans="1:4" ht="31.5" x14ac:dyDescent="0.25">
      <c r="A36" s="35">
        <v>32</v>
      </c>
      <c r="B36" s="48" t="s">
        <v>224</v>
      </c>
      <c r="C36" s="49" t="s">
        <v>20</v>
      </c>
      <c r="D36" s="51">
        <v>361.517</v>
      </c>
    </row>
    <row r="37" spans="1:4" x14ac:dyDescent="0.25">
      <c r="A37" s="35">
        <v>33</v>
      </c>
      <c r="B37" s="48" t="s">
        <v>226</v>
      </c>
      <c r="C37" s="49" t="s">
        <v>23</v>
      </c>
      <c r="D37" s="51">
        <v>964</v>
      </c>
    </row>
    <row r="38" spans="1:4" ht="31.5" x14ac:dyDescent="0.25">
      <c r="A38" s="35">
        <v>34</v>
      </c>
      <c r="B38" s="48" t="s">
        <v>227</v>
      </c>
      <c r="C38" s="49" t="s">
        <v>23</v>
      </c>
      <c r="D38" s="51">
        <v>48</v>
      </c>
    </row>
    <row r="39" spans="1:4" ht="47.25" x14ac:dyDescent="0.25">
      <c r="A39" s="35">
        <v>35</v>
      </c>
      <c r="B39" s="48" t="s">
        <v>229</v>
      </c>
      <c r="C39" s="49" t="s">
        <v>23</v>
      </c>
      <c r="D39" s="51">
        <v>1121</v>
      </c>
    </row>
    <row r="40" spans="1:4" ht="47.25" x14ac:dyDescent="0.25">
      <c r="A40" s="35">
        <v>36</v>
      </c>
      <c r="B40" s="48" t="s">
        <v>234</v>
      </c>
      <c r="C40" s="49" t="s">
        <v>241</v>
      </c>
      <c r="D40" s="51">
        <v>1136</v>
      </c>
    </row>
    <row r="41" spans="1:4" x14ac:dyDescent="0.25">
      <c r="A41" s="35">
        <v>37</v>
      </c>
      <c r="B41" s="48" t="s">
        <v>165</v>
      </c>
      <c r="C41" s="49" t="s">
        <v>22</v>
      </c>
      <c r="D41" s="52">
        <v>37</v>
      </c>
    </row>
    <row r="42" spans="1:4" ht="47.25" x14ac:dyDescent="0.25">
      <c r="A42" s="35">
        <v>38</v>
      </c>
      <c r="B42" s="48" t="s">
        <v>167</v>
      </c>
      <c r="C42" s="49" t="s">
        <v>22</v>
      </c>
      <c r="D42" s="52">
        <v>646</v>
      </c>
    </row>
    <row r="43" spans="1:4" ht="31.5" x14ac:dyDescent="0.25">
      <c r="A43" s="35">
        <v>39</v>
      </c>
      <c r="B43" s="48" t="s">
        <v>168</v>
      </c>
      <c r="C43" s="49" t="s">
        <v>22</v>
      </c>
      <c r="D43" s="52">
        <v>634</v>
      </c>
    </row>
    <row r="44" spans="1:4" ht="31.5" x14ac:dyDescent="0.25">
      <c r="A44" s="35">
        <v>40</v>
      </c>
      <c r="B44" s="48" t="s">
        <v>262</v>
      </c>
      <c r="C44" s="50" t="s">
        <v>14</v>
      </c>
      <c r="D44" s="52">
        <v>260.78000000000065</v>
      </c>
    </row>
    <row r="45" spans="1:4" ht="47.25" x14ac:dyDescent="0.25">
      <c r="A45" s="35">
        <v>41</v>
      </c>
      <c r="B45" s="48" t="s">
        <v>280</v>
      </c>
      <c r="C45" s="50" t="s">
        <v>23</v>
      </c>
      <c r="D45" s="52">
        <v>1139</v>
      </c>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5"/>
  <sheetViews>
    <sheetView workbookViewId="0">
      <selection activeCell="H4" sqref="H4"/>
    </sheetView>
  </sheetViews>
  <sheetFormatPr defaultRowHeight="15.75" x14ac:dyDescent="0.25"/>
  <cols>
    <col min="1" max="1" width="3.875" bestFit="1" customWidth="1"/>
    <col min="2" max="2" width="37.875" customWidth="1"/>
    <col min="3" max="3" width="33.875" customWidth="1"/>
    <col min="4" max="4" width="10.5" hidden="1" customWidth="1"/>
    <col min="5" max="5" width="10.375" customWidth="1"/>
    <col min="6" max="6" width="9" hidden="1" customWidth="1"/>
    <col min="7" max="7" width="10.375" customWidth="1"/>
    <col min="8" max="8" width="16.25" customWidth="1"/>
  </cols>
  <sheetData>
    <row r="1" spans="1:11" x14ac:dyDescent="0.25">
      <c r="A1" s="161" t="s">
        <v>270</v>
      </c>
      <c r="B1" s="161"/>
      <c r="C1" s="161"/>
      <c r="D1" s="161"/>
      <c r="E1" s="161"/>
      <c r="F1" s="161"/>
      <c r="G1" s="161"/>
      <c r="H1" s="161"/>
    </row>
    <row r="2" spans="1:11" ht="23.25" customHeight="1" x14ac:dyDescent="0.25">
      <c r="A2" s="161" t="s">
        <v>275</v>
      </c>
      <c r="B2" s="161"/>
      <c r="C2" s="161"/>
      <c r="D2" s="161"/>
      <c r="E2" s="161"/>
      <c r="F2" s="161"/>
      <c r="G2" s="161"/>
      <c r="H2" s="161"/>
    </row>
    <row r="4" spans="1:11" x14ac:dyDescent="0.25">
      <c r="D4" s="40"/>
      <c r="E4" s="40"/>
      <c r="G4" s="40"/>
      <c r="H4" s="40" t="s">
        <v>273</v>
      </c>
    </row>
    <row r="5" spans="1:11" ht="15.75" customHeight="1" x14ac:dyDescent="0.25">
      <c r="A5" s="162" t="s">
        <v>2</v>
      </c>
      <c r="B5" s="162" t="s">
        <v>3</v>
      </c>
      <c r="C5" s="162" t="s">
        <v>4</v>
      </c>
      <c r="D5" s="159" t="s">
        <v>279</v>
      </c>
      <c r="E5" s="159" t="s">
        <v>5</v>
      </c>
      <c r="F5" s="159" t="s">
        <v>277</v>
      </c>
      <c r="G5" s="159" t="s">
        <v>291</v>
      </c>
      <c r="H5" s="159" t="s">
        <v>6</v>
      </c>
    </row>
    <row r="6" spans="1:11" x14ac:dyDescent="0.25">
      <c r="A6" s="163"/>
      <c r="B6" s="163"/>
      <c r="C6" s="163"/>
      <c r="D6" s="160"/>
      <c r="E6" s="160"/>
      <c r="F6" s="160"/>
      <c r="G6" s="160"/>
      <c r="H6" s="160"/>
    </row>
    <row r="7" spans="1:11" s="39" customFormat="1" x14ac:dyDescent="0.25">
      <c r="A7" s="7"/>
      <c r="B7" s="8" t="s">
        <v>61</v>
      </c>
      <c r="C7" s="9"/>
      <c r="D7" s="10">
        <f>SUBTOTAL(109,D8:D25)</f>
        <v>1216591.6129999999</v>
      </c>
      <c r="E7" s="10">
        <f>SUBTOTAL(109,E8:E25)</f>
        <v>1325937.6129999999</v>
      </c>
      <c r="F7" s="10">
        <f t="shared" ref="F7:G7" si="0">SUBTOTAL(109,F8:F25)</f>
        <v>109346</v>
      </c>
      <c r="G7" s="10">
        <f t="shared" si="0"/>
        <v>100000</v>
      </c>
      <c r="H7" s="10"/>
      <c r="K7" s="58">
        <f>100000-G8</f>
        <v>0</v>
      </c>
    </row>
    <row r="8" spans="1:11" s="39" customFormat="1" x14ac:dyDescent="0.25">
      <c r="A8" s="15" t="s">
        <v>33</v>
      </c>
      <c r="B8" s="6" t="s">
        <v>62</v>
      </c>
      <c r="C8" s="4"/>
      <c r="D8" s="5">
        <f>SUBTOTAL(109,D9:D23)</f>
        <v>285611.61300000001</v>
      </c>
      <c r="E8" s="5">
        <f>SUBTOTAL(109,E9:E23)</f>
        <v>394957.61299999995</v>
      </c>
      <c r="F8" s="5">
        <f t="shared" ref="F8:G8" si="1">SUBTOTAL(109,F9:F23)</f>
        <v>109346</v>
      </c>
      <c r="G8" s="5">
        <f t="shared" si="1"/>
        <v>100000</v>
      </c>
      <c r="H8" s="5"/>
    </row>
    <row r="9" spans="1:11" s="39" customFormat="1" ht="31.5" x14ac:dyDescent="0.25">
      <c r="A9" s="11">
        <v>1</v>
      </c>
      <c r="B9" s="17" t="s">
        <v>63</v>
      </c>
      <c r="C9" s="18" t="s">
        <v>64</v>
      </c>
      <c r="D9" s="14">
        <v>7128</v>
      </c>
      <c r="E9" s="14">
        <v>7128</v>
      </c>
      <c r="F9" s="14">
        <f>E9-D9</f>
        <v>0</v>
      </c>
      <c r="G9" s="14"/>
      <c r="H9" s="14" t="s">
        <v>306</v>
      </c>
    </row>
    <row r="10" spans="1:11" s="39" customFormat="1" ht="31.5" x14ac:dyDescent="0.25">
      <c r="A10" s="11">
        <v>2</v>
      </c>
      <c r="B10" s="17" t="s">
        <v>65</v>
      </c>
      <c r="C10" s="18" t="s">
        <v>41</v>
      </c>
      <c r="D10" s="14">
        <v>8232</v>
      </c>
      <c r="E10" s="14">
        <v>8232</v>
      </c>
      <c r="F10" s="14">
        <f t="shared" ref="F10:F25" si="2">E10-D10</f>
        <v>0</v>
      </c>
      <c r="G10" s="14">
        <v>8232</v>
      </c>
      <c r="H10" s="14"/>
    </row>
    <row r="11" spans="1:11" s="39" customFormat="1" ht="31.5" x14ac:dyDescent="0.25">
      <c r="A11" s="11">
        <v>3</v>
      </c>
      <c r="B11" s="17" t="s">
        <v>66</v>
      </c>
      <c r="C11" s="18" t="s">
        <v>41</v>
      </c>
      <c r="D11" s="14">
        <v>31508</v>
      </c>
      <c r="E11" s="14">
        <v>31508</v>
      </c>
      <c r="F11" s="14">
        <f t="shared" si="2"/>
        <v>0</v>
      </c>
      <c r="G11" s="14"/>
      <c r="H11" s="14"/>
    </row>
    <row r="12" spans="1:11" s="39" customFormat="1" ht="47.25" x14ac:dyDescent="0.25">
      <c r="A12" s="11">
        <v>4</v>
      </c>
      <c r="B12" s="17" t="s">
        <v>67</v>
      </c>
      <c r="C12" s="18" t="s">
        <v>41</v>
      </c>
      <c r="D12" s="14">
        <v>619</v>
      </c>
      <c r="E12" s="14">
        <v>619</v>
      </c>
      <c r="F12" s="14">
        <f t="shared" si="2"/>
        <v>0</v>
      </c>
      <c r="G12" s="14"/>
      <c r="H12" s="14" t="s">
        <v>306</v>
      </c>
    </row>
    <row r="13" spans="1:11" s="39" customFormat="1" ht="47.25" x14ac:dyDescent="0.25">
      <c r="A13" s="11">
        <v>5</v>
      </c>
      <c r="B13" s="17" t="s">
        <v>68</v>
      </c>
      <c r="C13" s="18" t="s">
        <v>41</v>
      </c>
      <c r="D13" s="14">
        <v>1898</v>
      </c>
      <c r="E13" s="14">
        <v>1898</v>
      </c>
      <c r="F13" s="14">
        <f t="shared" si="2"/>
        <v>0</v>
      </c>
      <c r="G13" s="14">
        <v>1898</v>
      </c>
      <c r="H13" s="14"/>
    </row>
    <row r="14" spans="1:11" s="39" customFormat="1" ht="31.5" x14ac:dyDescent="0.25">
      <c r="A14" s="11">
        <v>6</v>
      </c>
      <c r="B14" s="17" t="s">
        <v>69</v>
      </c>
      <c r="C14" s="18" t="s">
        <v>43</v>
      </c>
      <c r="D14" s="14"/>
      <c r="E14" s="14">
        <v>8965</v>
      </c>
      <c r="F14" s="14">
        <f t="shared" si="2"/>
        <v>8965</v>
      </c>
      <c r="G14" s="14">
        <v>7352</v>
      </c>
      <c r="H14" s="14"/>
    </row>
    <row r="15" spans="1:11" s="39" customFormat="1" ht="31.5" x14ac:dyDescent="0.25">
      <c r="A15" s="11">
        <v>7</v>
      </c>
      <c r="B15" s="17" t="s">
        <v>70</v>
      </c>
      <c r="C15" s="18" t="s">
        <v>43</v>
      </c>
      <c r="D15" s="14">
        <v>41107</v>
      </c>
      <c r="E15" s="14">
        <v>29502</v>
      </c>
      <c r="F15" s="14">
        <f t="shared" si="2"/>
        <v>-11605</v>
      </c>
      <c r="G15" s="14">
        <v>925</v>
      </c>
      <c r="H15" s="14" t="s">
        <v>307</v>
      </c>
    </row>
    <row r="16" spans="1:11" s="39" customFormat="1" ht="31.5" x14ac:dyDescent="0.25">
      <c r="A16" s="11">
        <v>8</v>
      </c>
      <c r="B16" s="17" t="s">
        <v>71</v>
      </c>
      <c r="C16" s="18" t="s">
        <v>43</v>
      </c>
      <c r="D16" s="14">
        <v>0</v>
      </c>
      <c r="E16" s="14">
        <v>61510</v>
      </c>
      <c r="F16" s="14">
        <f t="shared" si="2"/>
        <v>61510</v>
      </c>
      <c r="G16" s="14">
        <v>16568.307000000001</v>
      </c>
      <c r="H16" s="14"/>
    </row>
    <row r="17" spans="1:8" s="39" customFormat="1" x14ac:dyDescent="0.25">
      <c r="A17" s="11">
        <v>9</v>
      </c>
      <c r="B17" s="17" t="s">
        <v>72</v>
      </c>
      <c r="C17" s="18" t="s">
        <v>18</v>
      </c>
      <c r="D17" s="14">
        <v>61902</v>
      </c>
      <c r="E17" s="14">
        <v>80548</v>
      </c>
      <c r="F17" s="14">
        <f t="shared" si="2"/>
        <v>18646</v>
      </c>
      <c r="G17" s="14"/>
      <c r="H17" s="14"/>
    </row>
    <row r="18" spans="1:8" s="39" customFormat="1" ht="63" x14ac:dyDescent="0.25">
      <c r="A18" s="11">
        <v>10</v>
      </c>
      <c r="B18" s="17" t="s">
        <v>73</v>
      </c>
      <c r="C18" s="18" t="s">
        <v>20</v>
      </c>
      <c r="D18" s="14">
        <v>816.19299999999998</v>
      </c>
      <c r="E18" s="14">
        <v>816.19299999999998</v>
      </c>
      <c r="F18" s="14">
        <f t="shared" si="2"/>
        <v>0</v>
      </c>
      <c r="G18" s="14">
        <v>816.19299999999998</v>
      </c>
      <c r="H18" s="14"/>
    </row>
    <row r="19" spans="1:8" s="39" customFormat="1" ht="78.75" x14ac:dyDescent="0.25">
      <c r="A19" s="11">
        <v>11</v>
      </c>
      <c r="B19" s="17" t="s">
        <v>74</v>
      </c>
      <c r="C19" s="18" t="s">
        <v>20</v>
      </c>
      <c r="D19" s="14">
        <v>77633</v>
      </c>
      <c r="E19" s="14">
        <v>77633</v>
      </c>
      <c r="F19" s="14">
        <f t="shared" si="2"/>
        <v>0</v>
      </c>
      <c r="G19" s="14">
        <v>40000</v>
      </c>
      <c r="H19" s="14"/>
    </row>
    <row r="20" spans="1:8" s="39" customFormat="1" ht="31.5" x14ac:dyDescent="0.25">
      <c r="A20" s="11">
        <v>12</v>
      </c>
      <c r="B20" s="17" t="s">
        <v>75</v>
      </c>
      <c r="C20" s="18" t="s">
        <v>21</v>
      </c>
      <c r="D20" s="14">
        <v>51430.42</v>
      </c>
      <c r="E20" s="14">
        <v>51430.42</v>
      </c>
      <c r="F20" s="14">
        <f t="shared" si="2"/>
        <v>0</v>
      </c>
      <c r="G20" s="14">
        <v>7608.5</v>
      </c>
      <c r="H20" s="14"/>
    </row>
    <row r="21" spans="1:8" s="39" customFormat="1" ht="47.25" x14ac:dyDescent="0.25">
      <c r="A21" s="11">
        <v>13</v>
      </c>
      <c r="B21" s="17" t="s">
        <v>76</v>
      </c>
      <c r="C21" s="18" t="s">
        <v>77</v>
      </c>
      <c r="D21" s="14">
        <v>3338</v>
      </c>
      <c r="E21" s="14">
        <v>279</v>
      </c>
      <c r="F21" s="14">
        <f t="shared" si="2"/>
        <v>-3059</v>
      </c>
      <c r="G21" s="14"/>
      <c r="H21" s="14"/>
    </row>
    <row r="22" spans="1:8" s="39" customFormat="1" ht="31.5" x14ac:dyDescent="0.25">
      <c r="A22" s="11">
        <v>14</v>
      </c>
      <c r="B22" s="17" t="s">
        <v>78</v>
      </c>
      <c r="C22" s="18" t="s">
        <v>79</v>
      </c>
      <c r="D22" s="14"/>
      <c r="E22" s="14">
        <v>5000</v>
      </c>
      <c r="F22" s="14">
        <f t="shared" si="2"/>
        <v>5000</v>
      </c>
      <c r="G22" s="14">
        <v>3000</v>
      </c>
      <c r="H22" s="14"/>
    </row>
    <row r="23" spans="1:8" s="39" customFormat="1" ht="31.5" x14ac:dyDescent="0.25">
      <c r="A23" s="11">
        <v>15</v>
      </c>
      <c r="B23" s="17" t="s">
        <v>80</v>
      </c>
      <c r="C23" s="18" t="s">
        <v>81</v>
      </c>
      <c r="D23" s="14"/>
      <c r="E23" s="14">
        <v>29889</v>
      </c>
      <c r="F23" s="14">
        <f t="shared" si="2"/>
        <v>29889</v>
      </c>
      <c r="G23" s="14">
        <v>13600</v>
      </c>
      <c r="H23" s="14"/>
    </row>
    <row r="24" spans="1:8" s="39" customFormat="1" x14ac:dyDescent="0.25">
      <c r="A24" s="15" t="s">
        <v>52</v>
      </c>
      <c r="B24" s="6" t="s">
        <v>82</v>
      </c>
      <c r="C24" s="4"/>
      <c r="D24" s="5">
        <f>SUBTOTAL(109,D25)</f>
        <v>930980</v>
      </c>
      <c r="E24" s="5">
        <f>SUBTOTAL(109,E25)</f>
        <v>930980</v>
      </c>
      <c r="F24" s="14">
        <f t="shared" si="2"/>
        <v>0</v>
      </c>
      <c r="G24" s="5"/>
      <c r="H24" s="5"/>
    </row>
    <row r="25" spans="1:8" s="39" customFormat="1" ht="47.25" x14ac:dyDescent="0.25">
      <c r="A25" s="11">
        <v>1</v>
      </c>
      <c r="B25" s="12" t="s">
        <v>83</v>
      </c>
      <c r="C25" s="13" t="s">
        <v>16</v>
      </c>
      <c r="D25" s="14">
        <v>930980</v>
      </c>
      <c r="E25" s="14">
        <v>930980</v>
      </c>
      <c r="F25" s="14">
        <f t="shared" si="2"/>
        <v>0</v>
      </c>
      <c r="G25" s="14"/>
      <c r="H25" s="14"/>
    </row>
  </sheetData>
  <mergeCells count="10">
    <mergeCell ref="H5:H6"/>
    <mergeCell ref="A2:H2"/>
    <mergeCell ref="A1:H1"/>
    <mergeCell ref="G5:G6"/>
    <mergeCell ref="E5:E6"/>
    <mergeCell ref="F5:F6"/>
    <mergeCell ref="A5:A6"/>
    <mergeCell ref="B5:B6"/>
    <mergeCell ref="C5:C6"/>
    <mergeCell ref="D5:D6"/>
  </mergeCells>
  <pageMargins left="0.7" right="0.7" top="0.75" bottom="0.75" header="0.3" footer="0.3"/>
  <pageSetup paperSize="9" scale="95"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6"/>
  <sheetViews>
    <sheetView zoomScale="85" zoomScaleNormal="85" workbookViewId="0">
      <selection activeCell="F26" sqref="F26"/>
    </sheetView>
  </sheetViews>
  <sheetFormatPr defaultColWidth="9" defaultRowHeight="15" x14ac:dyDescent="0.25"/>
  <cols>
    <col min="1" max="1" width="5" style="108" customWidth="1"/>
    <col min="2" max="2" width="29.125" style="108" customWidth="1"/>
    <col min="3" max="3" width="9.125" style="108" bestFit="1" customWidth="1"/>
    <col min="4" max="4" width="17.625" style="108" customWidth="1"/>
    <col min="5" max="5" width="14.5" style="108" hidden="1" customWidth="1"/>
    <col min="6" max="7" width="14.5" style="108" customWidth="1"/>
    <col min="8" max="8" width="9.875" style="108" bestFit="1" customWidth="1"/>
    <col min="9" max="10" width="10" style="108" bestFit="1" customWidth="1"/>
    <col min="11" max="12" width="9.125" style="108" bestFit="1" customWidth="1"/>
    <col min="13" max="13" width="10.625" style="108" customWidth="1"/>
    <col min="14" max="14" width="10" style="108" customWidth="1"/>
    <col min="15" max="17" width="9.125" style="108" customWidth="1"/>
    <col min="18" max="18" width="15" style="108" bestFit="1" customWidth="1"/>
    <col min="19" max="19" width="18.125" style="108" hidden="1" customWidth="1"/>
    <col min="20" max="16384" width="9" style="108"/>
  </cols>
  <sheetData>
    <row r="1" spans="1:18" s="107" customFormat="1" ht="16.5" x14ac:dyDescent="0.25">
      <c r="A1" s="164" t="s">
        <v>338</v>
      </c>
      <c r="B1" s="164"/>
      <c r="C1" s="164"/>
      <c r="D1" s="164"/>
      <c r="E1" s="164"/>
      <c r="F1" s="164"/>
      <c r="G1" s="164"/>
      <c r="H1" s="164"/>
      <c r="I1" s="164"/>
      <c r="J1" s="164"/>
      <c r="K1" s="164"/>
      <c r="L1" s="164"/>
      <c r="M1" s="164"/>
      <c r="N1" s="164"/>
      <c r="O1" s="164"/>
      <c r="P1" s="164"/>
      <c r="Q1" s="164"/>
      <c r="R1" s="164"/>
    </row>
    <row r="2" spans="1:18" s="107" customFormat="1" ht="23.25" customHeight="1" x14ac:dyDescent="0.25">
      <c r="A2" s="164" t="s">
        <v>322</v>
      </c>
      <c r="B2" s="164"/>
      <c r="C2" s="164"/>
      <c r="D2" s="164"/>
      <c r="E2" s="164"/>
      <c r="F2" s="164"/>
      <c r="G2" s="164"/>
      <c r="H2" s="164"/>
      <c r="I2" s="164"/>
      <c r="J2" s="164"/>
      <c r="K2" s="164"/>
      <c r="L2" s="164"/>
      <c r="M2" s="164"/>
      <c r="N2" s="164"/>
      <c r="O2" s="164"/>
      <c r="P2" s="164"/>
      <c r="Q2" s="164"/>
      <c r="R2" s="164"/>
    </row>
    <row r="3" spans="1:18" s="107" customFormat="1" ht="23.25" customHeight="1" x14ac:dyDescent="0.25">
      <c r="A3" s="169"/>
      <c r="B3" s="169"/>
      <c r="C3" s="169"/>
      <c r="D3" s="169"/>
      <c r="E3" s="169"/>
      <c r="F3" s="169"/>
      <c r="G3" s="169"/>
      <c r="H3" s="169"/>
      <c r="I3" s="169"/>
      <c r="J3" s="169"/>
      <c r="K3" s="169"/>
      <c r="L3" s="169"/>
      <c r="M3" s="169"/>
      <c r="N3" s="169"/>
      <c r="O3" s="169"/>
      <c r="P3" s="169"/>
      <c r="Q3" s="169"/>
      <c r="R3" s="169"/>
    </row>
    <row r="6" spans="1:18" ht="57" customHeight="1" x14ac:dyDescent="0.25">
      <c r="A6" s="168" t="s">
        <v>2</v>
      </c>
      <c r="B6" s="168" t="s">
        <v>3</v>
      </c>
      <c r="C6" s="170" t="s">
        <v>308</v>
      </c>
      <c r="D6" s="168" t="s">
        <v>4</v>
      </c>
      <c r="E6" s="165" t="s">
        <v>347</v>
      </c>
      <c r="F6" s="165" t="s">
        <v>344</v>
      </c>
      <c r="G6" s="165" t="s">
        <v>345</v>
      </c>
      <c r="H6" s="171" t="s">
        <v>310</v>
      </c>
      <c r="I6" s="166" t="s">
        <v>311</v>
      </c>
      <c r="J6" s="166"/>
      <c r="K6" s="166"/>
      <c r="L6" s="166"/>
      <c r="M6" s="167" t="s">
        <v>312</v>
      </c>
      <c r="N6" s="166" t="s">
        <v>311</v>
      </c>
      <c r="O6" s="166"/>
      <c r="P6" s="166"/>
      <c r="Q6" s="166"/>
      <c r="R6" s="165" t="s">
        <v>342</v>
      </c>
    </row>
    <row r="7" spans="1:18" ht="34.5" customHeight="1" x14ac:dyDescent="0.25">
      <c r="A7" s="168"/>
      <c r="B7" s="168"/>
      <c r="C7" s="170"/>
      <c r="D7" s="168"/>
      <c r="E7" s="165"/>
      <c r="F7" s="165"/>
      <c r="G7" s="165"/>
      <c r="H7" s="172"/>
      <c r="I7" s="166"/>
      <c r="J7" s="166"/>
      <c r="K7" s="166"/>
      <c r="L7" s="166"/>
      <c r="M7" s="167"/>
      <c r="N7" s="166"/>
      <c r="O7" s="166"/>
      <c r="P7" s="166"/>
      <c r="Q7" s="166"/>
      <c r="R7" s="165"/>
    </row>
    <row r="8" spans="1:18" ht="30" x14ac:dyDescent="0.25">
      <c r="A8" s="168"/>
      <c r="B8" s="168"/>
      <c r="C8" s="170"/>
      <c r="D8" s="168"/>
      <c r="E8" s="165"/>
      <c r="F8" s="165"/>
      <c r="G8" s="165"/>
      <c r="H8" s="173"/>
      <c r="I8" s="103" t="s">
        <v>128</v>
      </c>
      <c r="J8" s="103" t="s">
        <v>313</v>
      </c>
      <c r="K8" s="103" t="s">
        <v>314</v>
      </c>
      <c r="L8" s="103" t="s">
        <v>129</v>
      </c>
      <c r="M8" s="167"/>
      <c r="N8" s="103" t="s">
        <v>128</v>
      </c>
      <c r="O8" s="103" t="s">
        <v>313</v>
      </c>
      <c r="P8" s="103" t="s">
        <v>314</v>
      </c>
      <c r="Q8" s="103" t="s">
        <v>129</v>
      </c>
      <c r="R8" s="165"/>
    </row>
    <row r="9" spans="1:18" s="111" customFormat="1" ht="31.5" customHeight="1" x14ac:dyDescent="0.25">
      <c r="A9" s="109"/>
      <c r="B9" s="109" t="s">
        <v>130</v>
      </c>
      <c r="C9" s="110"/>
      <c r="D9" s="109"/>
      <c r="E9" s="109"/>
      <c r="F9" s="109"/>
      <c r="G9" s="109"/>
      <c r="H9" s="99">
        <f t="shared" ref="H9:R9" si="0">SUBTOTAL(109,H10:H14)</f>
        <v>244290</v>
      </c>
      <c r="I9" s="99">
        <f t="shared" si="0"/>
        <v>182000</v>
      </c>
      <c r="J9" s="99">
        <f t="shared" si="0"/>
        <v>62290</v>
      </c>
      <c r="K9" s="99">
        <f t="shared" si="0"/>
        <v>0</v>
      </c>
      <c r="L9" s="99">
        <f t="shared" si="0"/>
        <v>0</v>
      </c>
      <c r="M9" s="99">
        <f t="shared" si="0"/>
        <v>152354</v>
      </c>
      <c r="N9" s="99">
        <f t="shared" si="0"/>
        <v>149999</v>
      </c>
      <c r="O9" s="99">
        <f t="shared" si="0"/>
        <v>2355</v>
      </c>
      <c r="P9" s="99">
        <f t="shared" si="0"/>
        <v>0</v>
      </c>
      <c r="Q9" s="99">
        <f t="shared" si="0"/>
        <v>0</v>
      </c>
      <c r="R9" s="99">
        <f t="shared" si="0"/>
        <v>89000</v>
      </c>
    </row>
    <row r="10" spans="1:18" s="114" customFormat="1" ht="42.75" x14ac:dyDescent="0.25">
      <c r="A10" s="112" t="s">
        <v>8</v>
      </c>
      <c r="B10" s="112" t="s">
        <v>292</v>
      </c>
      <c r="C10" s="113"/>
      <c r="D10" s="112"/>
      <c r="E10" s="112"/>
      <c r="F10" s="112"/>
      <c r="G10" s="112"/>
      <c r="H10" s="100">
        <f t="shared" ref="H10:R10" si="1">SUBTOTAL(9,H11:H14)</f>
        <v>244290</v>
      </c>
      <c r="I10" s="100">
        <f t="shared" si="1"/>
        <v>182000</v>
      </c>
      <c r="J10" s="100">
        <f t="shared" si="1"/>
        <v>62290</v>
      </c>
      <c r="K10" s="100">
        <f t="shared" si="1"/>
        <v>0</v>
      </c>
      <c r="L10" s="100">
        <f t="shared" si="1"/>
        <v>0</v>
      </c>
      <c r="M10" s="100">
        <f t="shared" si="1"/>
        <v>152354</v>
      </c>
      <c r="N10" s="100">
        <f t="shared" si="1"/>
        <v>149999</v>
      </c>
      <c r="O10" s="100">
        <f t="shared" si="1"/>
        <v>2355</v>
      </c>
      <c r="P10" s="100">
        <f t="shared" si="1"/>
        <v>0</v>
      </c>
      <c r="Q10" s="100">
        <f t="shared" si="1"/>
        <v>0</v>
      </c>
      <c r="R10" s="100">
        <f t="shared" si="1"/>
        <v>89000</v>
      </c>
    </row>
    <row r="11" spans="1:18" s="114" customFormat="1" ht="24.75" customHeight="1" x14ac:dyDescent="0.25">
      <c r="A11" s="112" t="s">
        <v>33</v>
      </c>
      <c r="B11" s="112" t="s">
        <v>135</v>
      </c>
      <c r="C11" s="113"/>
      <c r="D11" s="112"/>
      <c r="E11" s="112"/>
      <c r="F11" s="112"/>
      <c r="G11" s="112"/>
      <c r="H11" s="100"/>
      <c r="I11" s="100"/>
      <c r="J11" s="100"/>
      <c r="K11" s="100"/>
      <c r="L11" s="100"/>
      <c r="M11" s="100"/>
      <c r="N11" s="100"/>
      <c r="O11" s="100"/>
      <c r="P11" s="100"/>
      <c r="Q11" s="100"/>
      <c r="R11" s="100"/>
    </row>
    <row r="12" spans="1:18" s="114" customFormat="1" ht="29.25" customHeight="1" x14ac:dyDescent="0.25">
      <c r="A12" s="112" t="s">
        <v>52</v>
      </c>
      <c r="B12" s="112" t="s">
        <v>156</v>
      </c>
      <c r="C12" s="113"/>
      <c r="D12" s="112"/>
      <c r="E12" s="112"/>
      <c r="F12" s="112"/>
      <c r="G12" s="112"/>
      <c r="H12" s="100">
        <f t="shared" ref="H12:R12" si="2">SUBTOTAL(9,H13:H14)</f>
        <v>244290</v>
      </c>
      <c r="I12" s="100">
        <f t="shared" si="2"/>
        <v>182000</v>
      </c>
      <c r="J12" s="100">
        <f t="shared" si="2"/>
        <v>62290</v>
      </c>
      <c r="K12" s="100">
        <f t="shared" si="2"/>
        <v>0</v>
      </c>
      <c r="L12" s="100">
        <f t="shared" si="2"/>
        <v>0</v>
      </c>
      <c r="M12" s="100">
        <f t="shared" si="2"/>
        <v>152354</v>
      </c>
      <c r="N12" s="100">
        <f t="shared" si="2"/>
        <v>149999</v>
      </c>
      <c r="O12" s="100">
        <f t="shared" si="2"/>
        <v>2355</v>
      </c>
      <c r="P12" s="100">
        <f t="shared" si="2"/>
        <v>0</v>
      </c>
      <c r="Q12" s="100">
        <f t="shared" si="2"/>
        <v>0</v>
      </c>
      <c r="R12" s="100">
        <f t="shared" si="2"/>
        <v>89000</v>
      </c>
    </row>
    <row r="13" spans="1:18" s="115" customFormat="1" ht="30" x14ac:dyDescent="0.25">
      <c r="A13" s="104">
        <v>5</v>
      </c>
      <c r="B13" s="105" t="s">
        <v>46</v>
      </c>
      <c r="C13" s="106">
        <v>7853227</v>
      </c>
      <c r="D13" s="104" t="s">
        <v>31</v>
      </c>
      <c r="E13" s="104" t="s">
        <v>315</v>
      </c>
      <c r="F13" s="104" t="s">
        <v>350</v>
      </c>
      <c r="G13" s="104" t="s">
        <v>351</v>
      </c>
      <c r="H13" s="59">
        <v>182290</v>
      </c>
      <c r="I13" s="59">
        <v>120000</v>
      </c>
      <c r="J13" s="59">
        <v>62290</v>
      </c>
      <c r="K13" s="59">
        <v>0</v>
      </c>
      <c r="L13" s="59">
        <v>0</v>
      </c>
      <c r="M13" s="59">
        <v>117355</v>
      </c>
      <c r="N13" s="59">
        <v>115000</v>
      </c>
      <c r="O13" s="59">
        <v>2355</v>
      </c>
      <c r="P13" s="59"/>
      <c r="Q13" s="59"/>
      <c r="R13" s="59">
        <v>62000</v>
      </c>
    </row>
    <row r="14" spans="1:18" s="115" customFormat="1" ht="45" x14ac:dyDescent="0.25">
      <c r="A14" s="104">
        <v>6</v>
      </c>
      <c r="B14" s="105" t="s">
        <v>47</v>
      </c>
      <c r="C14" s="106">
        <v>7602235</v>
      </c>
      <c r="D14" s="104" t="s">
        <v>31</v>
      </c>
      <c r="E14" s="104" t="s">
        <v>316</v>
      </c>
      <c r="F14" s="104" t="s">
        <v>352</v>
      </c>
      <c r="G14" s="104" t="s">
        <v>353</v>
      </c>
      <c r="H14" s="59">
        <v>62000</v>
      </c>
      <c r="I14" s="59">
        <v>62000</v>
      </c>
      <c r="J14" s="59">
        <v>0</v>
      </c>
      <c r="K14" s="59">
        <v>0</v>
      </c>
      <c r="L14" s="59">
        <v>0</v>
      </c>
      <c r="M14" s="59">
        <v>34999</v>
      </c>
      <c r="N14" s="59">
        <v>34999</v>
      </c>
      <c r="O14" s="59">
        <v>0</v>
      </c>
      <c r="P14" s="59">
        <v>0</v>
      </c>
      <c r="Q14" s="59">
        <v>0</v>
      </c>
      <c r="R14" s="59">
        <v>27000</v>
      </c>
    </row>
    <row r="16" spans="1:18" ht="18.75" customHeight="1" x14ac:dyDescent="0.3">
      <c r="N16" s="200" t="s">
        <v>354</v>
      </c>
      <c r="O16" s="200"/>
      <c r="P16" s="200"/>
      <c r="Q16" s="200"/>
      <c r="R16" s="200"/>
    </row>
  </sheetData>
  <autoFilter ref="A8:R14" xr:uid="{00000000-0009-0000-0000-000003000000}"/>
  <mergeCells count="16">
    <mergeCell ref="N16:R16"/>
    <mergeCell ref="A1:R1"/>
    <mergeCell ref="A2:R2"/>
    <mergeCell ref="R6:R8"/>
    <mergeCell ref="I6:L7"/>
    <mergeCell ref="M6:M8"/>
    <mergeCell ref="N6:Q7"/>
    <mergeCell ref="A6:A8"/>
    <mergeCell ref="A3:R3"/>
    <mergeCell ref="B6:B8"/>
    <mergeCell ref="C6:C8"/>
    <mergeCell ref="D6:D8"/>
    <mergeCell ref="E6:E8"/>
    <mergeCell ref="H6:H8"/>
    <mergeCell ref="G6:G8"/>
    <mergeCell ref="F6:F8"/>
  </mergeCells>
  <pageMargins left="0.33" right="0.26" top="0.43" bottom="0.44" header="0.3" footer="0.3"/>
  <pageSetup paperSize="9"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workbookViewId="0">
      <selection activeCell="A2" sqref="A2:D2"/>
    </sheetView>
  </sheetViews>
  <sheetFormatPr defaultRowHeight="15.75" x14ac:dyDescent="0.25"/>
  <cols>
    <col min="1" max="1" width="3.875" bestFit="1" customWidth="1"/>
    <col min="2" max="2" width="37.875" customWidth="1"/>
    <col min="3" max="3" width="33.875" customWidth="1"/>
    <col min="4" max="4" width="10.5" customWidth="1"/>
  </cols>
  <sheetData>
    <row r="1" spans="1:4" x14ac:dyDescent="0.25">
      <c r="A1" s="161" t="s">
        <v>271</v>
      </c>
      <c r="B1" s="161"/>
      <c r="C1" s="161"/>
      <c r="D1" s="161"/>
    </row>
    <row r="2" spans="1:4" ht="40.5" customHeight="1" x14ac:dyDescent="0.25">
      <c r="A2" s="174" t="s">
        <v>274</v>
      </c>
      <c r="B2" s="174"/>
      <c r="C2" s="174"/>
      <c r="D2" s="174"/>
    </row>
    <row r="4" spans="1:4" x14ac:dyDescent="0.25">
      <c r="D4" s="40" t="s">
        <v>273</v>
      </c>
    </row>
    <row r="5" spans="1:4" x14ac:dyDescent="0.25">
      <c r="A5" s="162" t="s">
        <v>2</v>
      </c>
      <c r="B5" s="162" t="s">
        <v>3</v>
      </c>
      <c r="C5" s="162" t="s">
        <v>4</v>
      </c>
      <c r="D5" s="159" t="s">
        <v>5</v>
      </c>
    </row>
    <row r="6" spans="1:4" x14ac:dyDescent="0.25">
      <c r="A6" s="163"/>
      <c r="B6" s="163"/>
      <c r="C6" s="163"/>
      <c r="D6" s="160"/>
    </row>
    <row r="7" spans="1:4" s="39" customFormat="1" x14ac:dyDescent="0.25">
      <c r="A7" s="7"/>
      <c r="B7" s="8" t="s">
        <v>130</v>
      </c>
      <c r="C7" s="9"/>
      <c r="D7" s="41">
        <f>SUBTOTAL(109,D8:D28)</f>
        <v>280707.72289800004</v>
      </c>
    </row>
    <row r="8" spans="1:4" s="39" customFormat="1" ht="47.25" x14ac:dyDescent="0.25">
      <c r="A8" s="15" t="s">
        <v>33</v>
      </c>
      <c r="B8" s="16" t="s">
        <v>34</v>
      </c>
      <c r="C8" s="4"/>
      <c r="D8" s="5">
        <f>SUBTOTAL(109,D9:D20)</f>
        <v>233384.34500000003</v>
      </c>
    </row>
    <row r="9" spans="1:4" s="39" customFormat="1" ht="31.5" x14ac:dyDescent="0.25">
      <c r="A9" s="11">
        <v>1</v>
      </c>
      <c r="B9" s="17" t="s">
        <v>35</v>
      </c>
      <c r="C9" s="18" t="s">
        <v>36</v>
      </c>
      <c r="D9" s="14">
        <v>5405</v>
      </c>
    </row>
    <row r="10" spans="1:4" s="39" customFormat="1" ht="47.25" x14ac:dyDescent="0.25">
      <c r="A10" s="11">
        <v>2</v>
      </c>
      <c r="B10" s="17" t="s">
        <v>37</v>
      </c>
      <c r="C10" s="18" t="s">
        <v>26</v>
      </c>
      <c r="D10" s="14">
        <v>922.27600000000939</v>
      </c>
    </row>
    <row r="11" spans="1:4" s="39" customFormat="1" ht="47.25" x14ac:dyDescent="0.25">
      <c r="A11" s="11">
        <v>3</v>
      </c>
      <c r="B11" s="17" t="s">
        <v>38</v>
      </c>
      <c r="C11" s="18" t="s">
        <v>16</v>
      </c>
      <c r="D11" s="14">
        <v>3747</v>
      </c>
    </row>
    <row r="12" spans="1:4" s="39" customFormat="1" ht="31.5" x14ac:dyDescent="0.25">
      <c r="A12" s="11">
        <v>4</v>
      </c>
      <c r="B12" s="17" t="s">
        <v>39</v>
      </c>
      <c r="C12" s="18" t="s">
        <v>16</v>
      </c>
      <c r="D12" s="14">
        <v>22900</v>
      </c>
    </row>
    <row r="13" spans="1:4" s="39" customFormat="1" ht="47.25" x14ac:dyDescent="0.25">
      <c r="A13" s="11">
        <v>5</v>
      </c>
      <c r="B13" s="17" t="s">
        <v>40</v>
      </c>
      <c r="C13" s="18" t="s">
        <v>41</v>
      </c>
      <c r="D13" s="14">
        <v>5316</v>
      </c>
    </row>
    <row r="14" spans="1:4" s="39" customFormat="1" ht="31.5" x14ac:dyDescent="0.25">
      <c r="A14" s="11">
        <v>6</v>
      </c>
      <c r="B14" s="17" t="s">
        <v>42</v>
      </c>
      <c r="C14" s="18" t="s">
        <v>43</v>
      </c>
      <c r="D14" s="14">
        <v>87570</v>
      </c>
    </row>
    <row r="15" spans="1:4" s="39" customFormat="1" ht="47.25" x14ac:dyDescent="0.25">
      <c r="A15" s="11">
        <v>7</v>
      </c>
      <c r="B15" s="17" t="s">
        <v>44</v>
      </c>
      <c r="C15" s="18" t="s">
        <v>18</v>
      </c>
      <c r="D15" s="14">
        <v>6495</v>
      </c>
    </row>
    <row r="16" spans="1:4" s="39" customFormat="1" ht="63" x14ac:dyDescent="0.25">
      <c r="A16" s="11">
        <v>8</v>
      </c>
      <c r="B16" s="17" t="s">
        <v>45</v>
      </c>
      <c r="C16" s="18" t="s">
        <v>18</v>
      </c>
      <c r="D16" s="14">
        <v>9357</v>
      </c>
    </row>
    <row r="17" spans="1:5" s="39" customFormat="1" x14ac:dyDescent="0.25">
      <c r="A17" s="11">
        <v>9</v>
      </c>
      <c r="B17" s="17" t="s">
        <v>46</v>
      </c>
      <c r="C17" s="18" t="s">
        <v>31</v>
      </c>
      <c r="D17" s="14">
        <v>37645.069000000003</v>
      </c>
    </row>
    <row r="18" spans="1:5" s="39" customFormat="1" x14ac:dyDescent="0.25">
      <c r="A18" s="11">
        <v>10</v>
      </c>
      <c r="B18" s="17" t="s">
        <v>47</v>
      </c>
      <c r="C18" s="18" t="s">
        <v>31</v>
      </c>
      <c r="D18" s="14">
        <v>20000</v>
      </c>
    </row>
    <row r="19" spans="1:5" s="39" customFormat="1" ht="47.25" x14ac:dyDescent="0.25">
      <c r="A19" s="11">
        <v>11</v>
      </c>
      <c r="B19" s="17" t="s">
        <v>49</v>
      </c>
      <c r="C19" s="18" t="s">
        <v>20</v>
      </c>
      <c r="D19" s="14">
        <v>21700</v>
      </c>
    </row>
    <row r="20" spans="1:5" s="39" customFormat="1" ht="78.75" x14ac:dyDescent="0.25">
      <c r="A20" s="11">
        <v>12</v>
      </c>
      <c r="B20" s="17" t="s">
        <v>50</v>
      </c>
      <c r="C20" s="18" t="s">
        <v>20</v>
      </c>
      <c r="D20" s="14">
        <v>12327</v>
      </c>
    </row>
    <row r="21" spans="1:5" s="39" customFormat="1" ht="47.25" x14ac:dyDescent="0.25">
      <c r="A21" s="15" t="s">
        <v>52</v>
      </c>
      <c r="B21" s="16" t="s">
        <v>53</v>
      </c>
      <c r="C21" s="4"/>
      <c r="D21" s="5">
        <f>SUBTOTAL(109,D22:D28)</f>
        <v>47323.377897999999</v>
      </c>
      <c r="E21" s="39">
        <v>40</v>
      </c>
    </row>
    <row r="22" spans="1:5" s="39" customFormat="1" ht="47.25" hidden="1" x14ac:dyDescent="0.25">
      <c r="A22" s="11">
        <v>1</v>
      </c>
      <c r="B22" s="17" t="s">
        <v>54</v>
      </c>
      <c r="C22" s="18" t="s">
        <v>20</v>
      </c>
      <c r="D22" s="14">
        <f>373-373</f>
        <v>0</v>
      </c>
    </row>
    <row r="23" spans="1:5" s="39" customFormat="1" ht="31.5" x14ac:dyDescent="0.25">
      <c r="A23" s="11">
        <v>1</v>
      </c>
      <c r="B23" s="23" t="s">
        <v>55</v>
      </c>
      <c r="C23" s="18" t="s">
        <v>36</v>
      </c>
      <c r="D23" s="14">
        <v>33679</v>
      </c>
    </row>
    <row r="24" spans="1:5" s="39" customFormat="1" ht="47.25" x14ac:dyDescent="0.25">
      <c r="A24" s="11">
        <v>2</v>
      </c>
      <c r="B24" s="17" t="s">
        <v>56</v>
      </c>
      <c r="C24" s="18" t="s">
        <v>23</v>
      </c>
      <c r="D24" s="14">
        <v>3356</v>
      </c>
    </row>
    <row r="25" spans="1:5" s="39" customFormat="1" x14ac:dyDescent="0.25">
      <c r="A25" s="11">
        <v>3</v>
      </c>
      <c r="B25" s="17" t="s">
        <v>57</v>
      </c>
      <c r="C25" s="18" t="s">
        <v>23</v>
      </c>
      <c r="D25" s="14">
        <v>5320</v>
      </c>
    </row>
    <row r="26" spans="1:5" s="39" customFormat="1" x14ac:dyDescent="0.25">
      <c r="A26" s="11">
        <v>4</v>
      </c>
      <c r="B26" s="17" t="s">
        <v>58</v>
      </c>
      <c r="C26" s="18" t="s">
        <v>23</v>
      </c>
      <c r="D26" s="14">
        <v>1700</v>
      </c>
    </row>
    <row r="27" spans="1:5" s="39" customFormat="1" ht="31.5" x14ac:dyDescent="0.25">
      <c r="A27" s="11">
        <v>5</v>
      </c>
      <c r="B27" s="19" t="s">
        <v>59</v>
      </c>
      <c r="C27" s="20" t="s">
        <v>30</v>
      </c>
      <c r="D27" s="21">
        <f>1485-1485</f>
        <v>0</v>
      </c>
    </row>
    <row r="28" spans="1:5" s="39" customFormat="1" x14ac:dyDescent="0.25">
      <c r="A28" s="11">
        <v>6</v>
      </c>
      <c r="B28" s="17" t="s">
        <v>60</v>
      </c>
      <c r="C28" s="18" t="s">
        <v>18</v>
      </c>
      <c r="D28" s="14">
        <v>3268.3778980000002</v>
      </c>
    </row>
  </sheetData>
  <mergeCells count="6">
    <mergeCell ref="A1:D1"/>
    <mergeCell ref="A2:D2"/>
    <mergeCell ref="A5:A6"/>
    <mergeCell ref="B5:B6"/>
    <mergeCell ref="C5:C6"/>
    <mergeCell ref="D5:D6"/>
  </mergeCells>
  <pageMargins left="0.7" right="0.2"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16"/>
  <sheetViews>
    <sheetView zoomScale="85" zoomScaleNormal="85" workbookViewId="0">
      <pane xSplit="3" ySplit="8" topLeftCell="D9" activePane="bottomRight" state="frozen"/>
      <selection pane="topRight" activeCell="D1" sqref="D1"/>
      <selection pane="bottomLeft" activeCell="A10" sqref="A10"/>
      <selection pane="bottomRight" sqref="A1:S1"/>
    </sheetView>
  </sheetViews>
  <sheetFormatPr defaultColWidth="9" defaultRowHeight="15" x14ac:dyDescent="0.25"/>
  <cols>
    <col min="1" max="1" width="5.5" style="124" customWidth="1"/>
    <col min="2" max="2" width="27.5" style="124" customWidth="1"/>
    <col min="3" max="3" width="9.125" style="124" bestFit="1" customWidth="1"/>
    <col min="4" max="4" width="16.875" style="124" bestFit="1" customWidth="1"/>
    <col min="5" max="5" width="13.125" style="124" hidden="1" customWidth="1"/>
    <col min="6" max="7" width="13.125" style="124" customWidth="1"/>
    <col min="8" max="8" width="10.25" style="124" customWidth="1"/>
    <col min="9" max="9" width="9.5" style="124" customWidth="1"/>
    <col min="10" max="10" width="9.25" style="124" customWidth="1"/>
    <col min="11" max="11" width="9.375" style="124" bestFit="1" customWidth="1"/>
    <col min="12" max="12" width="8.125" style="124" bestFit="1" customWidth="1"/>
    <col min="13" max="13" width="9.25" style="124" customWidth="1"/>
    <col min="14" max="14" width="8.75" style="124" customWidth="1"/>
    <col min="15" max="15" width="8.125" style="124" customWidth="1"/>
    <col min="16" max="17" width="8" style="124" customWidth="1"/>
    <col min="18" max="18" width="8.875" style="124" customWidth="1"/>
    <col min="19" max="19" width="20.375" style="124" customWidth="1"/>
    <col min="20" max="20" width="22.875" style="124" hidden="1" customWidth="1"/>
    <col min="21" max="21" width="11" style="124" hidden="1" customWidth="1"/>
    <col min="22" max="25" width="0" style="124" hidden="1" customWidth="1"/>
    <col min="26" max="16384" width="9" style="124"/>
  </cols>
  <sheetData>
    <row r="1" spans="1:25" ht="16.5" x14ac:dyDescent="0.25">
      <c r="A1" s="175" t="s">
        <v>339</v>
      </c>
      <c r="B1" s="175"/>
      <c r="C1" s="175"/>
      <c r="D1" s="175"/>
      <c r="E1" s="175"/>
      <c r="F1" s="175"/>
      <c r="G1" s="175"/>
      <c r="H1" s="175"/>
      <c r="I1" s="175"/>
      <c r="J1" s="175"/>
      <c r="K1" s="175"/>
      <c r="L1" s="175"/>
      <c r="M1" s="175"/>
      <c r="N1" s="175"/>
      <c r="O1" s="175"/>
      <c r="P1" s="175"/>
      <c r="Q1" s="175"/>
      <c r="R1" s="175"/>
      <c r="S1" s="175"/>
    </row>
    <row r="2" spans="1:25" ht="16.5" x14ac:dyDescent="0.25">
      <c r="A2" s="175" t="s">
        <v>343</v>
      </c>
      <c r="B2" s="175"/>
      <c r="C2" s="175"/>
      <c r="D2" s="175"/>
      <c r="E2" s="175"/>
      <c r="F2" s="175"/>
      <c r="G2" s="175"/>
      <c r="H2" s="175"/>
      <c r="I2" s="175"/>
      <c r="J2" s="175"/>
      <c r="K2" s="175"/>
      <c r="L2" s="175"/>
      <c r="M2" s="175"/>
      <c r="N2" s="175"/>
      <c r="O2" s="175"/>
      <c r="P2" s="175"/>
      <c r="Q2" s="175"/>
      <c r="R2" s="175"/>
      <c r="S2" s="175"/>
    </row>
    <row r="3" spans="1:25" ht="16.5" x14ac:dyDescent="0.25">
      <c r="A3" s="178"/>
      <c r="B3" s="178"/>
      <c r="C3" s="178"/>
      <c r="D3" s="178"/>
      <c r="E3" s="178"/>
      <c r="F3" s="178"/>
      <c r="G3" s="178"/>
      <c r="H3" s="178"/>
      <c r="I3" s="178"/>
      <c r="J3" s="178"/>
      <c r="K3" s="178"/>
      <c r="L3" s="178"/>
      <c r="M3" s="178"/>
      <c r="N3" s="178"/>
      <c r="O3" s="178"/>
      <c r="P3" s="178"/>
      <c r="Q3" s="178"/>
      <c r="R3" s="178"/>
      <c r="S3" s="178"/>
    </row>
    <row r="5" spans="1:25" ht="24" customHeight="1" x14ac:dyDescent="0.25"/>
    <row r="6" spans="1:25" ht="59.1" customHeight="1" x14ac:dyDescent="0.25">
      <c r="A6" s="165" t="s">
        <v>2</v>
      </c>
      <c r="B6" s="165" t="s">
        <v>3</v>
      </c>
      <c r="C6" s="177" t="s">
        <v>308</v>
      </c>
      <c r="D6" s="165" t="s">
        <v>4</v>
      </c>
      <c r="E6" s="165" t="s">
        <v>309</v>
      </c>
      <c r="F6" s="165" t="s">
        <v>344</v>
      </c>
      <c r="G6" s="165" t="s">
        <v>345</v>
      </c>
      <c r="H6" s="165" t="s">
        <v>310</v>
      </c>
      <c r="I6" s="176" t="s">
        <v>311</v>
      </c>
      <c r="J6" s="176"/>
      <c r="K6" s="176"/>
      <c r="L6" s="176"/>
      <c r="M6" s="165" t="s">
        <v>312</v>
      </c>
      <c r="N6" s="176" t="s">
        <v>311</v>
      </c>
      <c r="O6" s="176"/>
      <c r="P6" s="176"/>
      <c r="Q6" s="176"/>
      <c r="R6" s="165" t="s">
        <v>342</v>
      </c>
      <c r="S6" s="176" t="s">
        <v>6</v>
      </c>
    </row>
    <row r="7" spans="1:25" ht="32.25" customHeight="1" x14ac:dyDescent="0.25">
      <c r="A7" s="165"/>
      <c r="B7" s="165"/>
      <c r="C7" s="177"/>
      <c r="D7" s="165"/>
      <c r="E7" s="165"/>
      <c r="F7" s="165"/>
      <c r="G7" s="165"/>
      <c r="H7" s="165"/>
      <c r="I7" s="176"/>
      <c r="J7" s="176"/>
      <c r="K7" s="176"/>
      <c r="L7" s="176"/>
      <c r="M7" s="165"/>
      <c r="N7" s="176"/>
      <c r="O7" s="176"/>
      <c r="P7" s="176"/>
      <c r="Q7" s="176"/>
      <c r="R7" s="165"/>
      <c r="S7" s="176"/>
    </row>
    <row r="8" spans="1:25" ht="54" customHeight="1" x14ac:dyDescent="0.25">
      <c r="A8" s="165"/>
      <c r="B8" s="165"/>
      <c r="C8" s="177"/>
      <c r="D8" s="165"/>
      <c r="E8" s="165"/>
      <c r="F8" s="165"/>
      <c r="G8" s="165"/>
      <c r="H8" s="165"/>
      <c r="I8" s="125" t="s">
        <v>128</v>
      </c>
      <c r="J8" s="125" t="s">
        <v>313</v>
      </c>
      <c r="K8" s="125" t="s">
        <v>314</v>
      </c>
      <c r="L8" s="125" t="s">
        <v>129</v>
      </c>
      <c r="M8" s="165"/>
      <c r="N8" s="125" t="s">
        <v>128</v>
      </c>
      <c r="O8" s="125" t="s">
        <v>313</v>
      </c>
      <c r="P8" s="125" t="s">
        <v>314</v>
      </c>
      <c r="Q8" s="125" t="s">
        <v>129</v>
      </c>
      <c r="R8" s="165"/>
      <c r="S8" s="176"/>
    </row>
    <row r="9" spans="1:25" s="134" customFormat="1" ht="30.75" customHeight="1" x14ac:dyDescent="0.25">
      <c r="A9" s="132"/>
      <c r="B9" s="132" t="s">
        <v>130</v>
      </c>
      <c r="C9" s="133"/>
      <c r="D9" s="132"/>
      <c r="E9" s="132"/>
      <c r="F9" s="132"/>
      <c r="G9" s="132"/>
      <c r="H9" s="79">
        <f t="shared" ref="H9:R9" si="0">SUBTOTAL(9,H10:H14)</f>
        <v>273960</v>
      </c>
      <c r="I9" s="79">
        <f t="shared" si="0"/>
        <v>65000</v>
      </c>
      <c r="J9" s="79">
        <f t="shared" si="0"/>
        <v>208960</v>
      </c>
      <c r="K9" s="79">
        <f t="shared" si="0"/>
        <v>0</v>
      </c>
      <c r="L9" s="79">
        <f t="shared" si="0"/>
        <v>0</v>
      </c>
      <c r="M9" s="79">
        <f t="shared" si="0"/>
        <v>75370</v>
      </c>
      <c r="N9" s="79">
        <f t="shared" si="0"/>
        <v>65000</v>
      </c>
      <c r="O9" s="79">
        <f t="shared" si="0"/>
        <v>10370</v>
      </c>
      <c r="P9" s="79">
        <f t="shared" si="0"/>
        <v>0</v>
      </c>
      <c r="Q9" s="79">
        <f t="shared" si="0"/>
        <v>0</v>
      </c>
      <c r="R9" s="79">
        <f t="shared" si="0"/>
        <v>198590</v>
      </c>
      <c r="S9" s="132"/>
      <c r="U9" s="98" t="e">
        <f>+#REF!/R9</f>
        <v>#REF!</v>
      </c>
      <c r="Y9" s="101" t="e">
        <f>#REF!/R9</f>
        <v>#REF!</v>
      </c>
    </row>
    <row r="10" spans="1:25" s="136" customFormat="1" ht="42.75" x14ac:dyDescent="0.25">
      <c r="A10" s="127" t="s">
        <v>33</v>
      </c>
      <c r="B10" s="135" t="s">
        <v>323</v>
      </c>
      <c r="C10" s="128"/>
      <c r="D10" s="127"/>
      <c r="E10" s="127"/>
      <c r="F10" s="127"/>
      <c r="G10" s="127"/>
      <c r="H10" s="80">
        <f t="shared" ref="H10:R10" si="1">SUBTOTAL(9,H11:H11)</f>
        <v>84200</v>
      </c>
      <c r="I10" s="80">
        <f t="shared" si="1"/>
        <v>65000</v>
      </c>
      <c r="J10" s="80">
        <f t="shared" si="1"/>
        <v>19200</v>
      </c>
      <c r="K10" s="80">
        <f t="shared" si="1"/>
        <v>0</v>
      </c>
      <c r="L10" s="80">
        <f t="shared" si="1"/>
        <v>0</v>
      </c>
      <c r="M10" s="80">
        <f t="shared" si="1"/>
        <v>65370</v>
      </c>
      <c r="N10" s="80">
        <f t="shared" si="1"/>
        <v>65000</v>
      </c>
      <c r="O10" s="80">
        <f t="shared" si="1"/>
        <v>370</v>
      </c>
      <c r="P10" s="80">
        <f t="shared" si="1"/>
        <v>0</v>
      </c>
      <c r="Q10" s="80">
        <f t="shared" si="1"/>
        <v>0</v>
      </c>
      <c r="R10" s="80">
        <f t="shared" si="1"/>
        <v>18830</v>
      </c>
      <c r="S10" s="127"/>
    </row>
    <row r="11" spans="1:25" s="137" customFormat="1" ht="45" x14ac:dyDescent="0.25">
      <c r="A11" s="129">
        <v>1</v>
      </c>
      <c r="B11" s="130" t="s">
        <v>48</v>
      </c>
      <c r="C11" s="131">
        <v>7935525</v>
      </c>
      <c r="D11" s="129" t="s">
        <v>31</v>
      </c>
      <c r="E11" s="129" t="s">
        <v>278</v>
      </c>
      <c r="F11" s="129" t="s">
        <v>355</v>
      </c>
      <c r="G11" s="129" t="s">
        <v>356</v>
      </c>
      <c r="H11" s="59">
        <v>84200</v>
      </c>
      <c r="I11" s="59">
        <v>65000</v>
      </c>
      <c r="J11" s="59">
        <v>19200</v>
      </c>
      <c r="K11" s="59">
        <v>0</v>
      </c>
      <c r="L11" s="59">
        <v>0</v>
      </c>
      <c r="M11" s="59">
        <v>65370</v>
      </c>
      <c r="N11" s="59">
        <v>65000</v>
      </c>
      <c r="O11" s="59">
        <v>370</v>
      </c>
      <c r="P11" s="59">
        <v>0</v>
      </c>
      <c r="Q11" s="59">
        <v>0</v>
      </c>
      <c r="R11" s="59">
        <v>18830</v>
      </c>
      <c r="S11" s="129"/>
    </row>
    <row r="12" spans="1:25" s="136" customFormat="1" ht="42.75" x14ac:dyDescent="0.25">
      <c r="A12" s="135" t="s">
        <v>52</v>
      </c>
      <c r="B12" s="135" t="s">
        <v>53</v>
      </c>
      <c r="C12" s="138"/>
      <c r="D12" s="135"/>
      <c r="E12" s="135"/>
      <c r="F12" s="135"/>
      <c r="G12" s="135"/>
      <c r="H12" s="81">
        <f t="shared" ref="H12:R12" si="2">SUBTOTAL(9,H13:H14)</f>
        <v>189760</v>
      </c>
      <c r="I12" s="81">
        <f t="shared" si="2"/>
        <v>0</v>
      </c>
      <c r="J12" s="81">
        <f t="shared" si="2"/>
        <v>189760</v>
      </c>
      <c r="K12" s="81">
        <f t="shared" si="2"/>
        <v>0</v>
      </c>
      <c r="L12" s="81">
        <f t="shared" si="2"/>
        <v>0</v>
      </c>
      <c r="M12" s="81">
        <f t="shared" si="2"/>
        <v>10000</v>
      </c>
      <c r="N12" s="81">
        <f t="shared" si="2"/>
        <v>0</v>
      </c>
      <c r="O12" s="81">
        <f t="shared" si="2"/>
        <v>10000</v>
      </c>
      <c r="P12" s="81">
        <f t="shared" si="2"/>
        <v>0</v>
      </c>
      <c r="Q12" s="81">
        <f t="shared" si="2"/>
        <v>0</v>
      </c>
      <c r="R12" s="81">
        <f t="shared" si="2"/>
        <v>179760</v>
      </c>
      <c r="S12" s="135"/>
    </row>
    <row r="13" spans="1:25" s="136" customFormat="1" ht="45" x14ac:dyDescent="0.25">
      <c r="A13" s="129">
        <v>1</v>
      </c>
      <c r="B13" s="130" t="s">
        <v>320</v>
      </c>
      <c r="C13" s="131"/>
      <c r="D13" s="129" t="s">
        <v>31</v>
      </c>
      <c r="E13" s="129" t="s">
        <v>319</v>
      </c>
      <c r="F13" s="129" t="s">
        <v>357</v>
      </c>
      <c r="G13" s="129"/>
      <c r="H13" s="59">
        <v>79760</v>
      </c>
      <c r="I13" s="59">
        <v>0</v>
      </c>
      <c r="J13" s="59">
        <v>79760</v>
      </c>
      <c r="K13" s="59">
        <v>0</v>
      </c>
      <c r="L13" s="59">
        <v>0</v>
      </c>
      <c r="M13" s="59">
        <v>0</v>
      </c>
      <c r="N13" s="59">
        <v>0</v>
      </c>
      <c r="O13" s="59">
        <v>0</v>
      </c>
      <c r="P13" s="59">
        <v>0</v>
      </c>
      <c r="Q13" s="59">
        <v>0</v>
      </c>
      <c r="R13" s="59">
        <v>79760</v>
      </c>
      <c r="S13" s="129"/>
    </row>
    <row r="14" spans="1:25" s="136" customFormat="1" ht="45" x14ac:dyDescent="0.25">
      <c r="A14" s="129">
        <v>2</v>
      </c>
      <c r="B14" s="130" t="s">
        <v>88</v>
      </c>
      <c r="C14" s="131"/>
      <c r="D14" s="129" t="s">
        <v>31</v>
      </c>
      <c r="E14" s="129" t="s">
        <v>321</v>
      </c>
      <c r="F14" s="129" t="s">
        <v>358</v>
      </c>
      <c r="G14" s="129" t="s">
        <v>359</v>
      </c>
      <c r="H14" s="59">
        <v>110000</v>
      </c>
      <c r="I14" s="59">
        <v>0</v>
      </c>
      <c r="J14" s="59">
        <v>110000</v>
      </c>
      <c r="K14" s="59">
        <v>0</v>
      </c>
      <c r="L14" s="59">
        <v>0</v>
      </c>
      <c r="M14" s="59">
        <v>10000</v>
      </c>
      <c r="N14" s="59">
        <v>0</v>
      </c>
      <c r="O14" s="59">
        <v>10000</v>
      </c>
      <c r="P14" s="59">
        <v>0</v>
      </c>
      <c r="Q14" s="59">
        <v>0</v>
      </c>
      <c r="R14" s="59">
        <v>100000</v>
      </c>
      <c r="S14" s="129"/>
    </row>
    <row r="16" spans="1:25" ht="18.75" customHeight="1" x14ac:dyDescent="0.3">
      <c r="O16" s="201" t="s">
        <v>354</v>
      </c>
      <c r="P16" s="201"/>
      <c r="Q16" s="201"/>
      <c r="R16" s="201"/>
      <c r="S16" s="201"/>
    </row>
  </sheetData>
  <autoFilter ref="A8:T14" xr:uid="{00000000-0009-0000-0000-000005000000}"/>
  <mergeCells count="17">
    <mergeCell ref="O16:S16"/>
    <mergeCell ref="A1:S1"/>
    <mergeCell ref="A2:S2"/>
    <mergeCell ref="R6:R8"/>
    <mergeCell ref="S6:S8"/>
    <mergeCell ref="I6:L7"/>
    <mergeCell ref="M6:M8"/>
    <mergeCell ref="N6:Q7"/>
    <mergeCell ref="C6:C8"/>
    <mergeCell ref="D6:D8"/>
    <mergeCell ref="A6:A8"/>
    <mergeCell ref="B6:B8"/>
    <mergeCell ref="H6:H8"/>
    <mergeCell ref="E6:E8"/>
    <mergeCell ref="F6:F8"/>
    <mergeCell ref="G6:G8"/>
    <mergeCell ref="A3:S3"/>
  </mergeCells>
  <pageMargins left="0.24" right="0.2" top="0.4" bottom="0.45" header="0.3" footer="0.3"/>
  <pageSetup paperSize="9"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1"/>
  <sheetViews>
    <sheetView zoomScale="85" zoomScaleNormal="85" workbookViewId="0">
      <selection activeCell="L9" sqref="L9"/>
    </sheetView>
  </sheetViews>
  <sheetFormatPr defaultColWidth="9" defaultRowHeight="15.75" x14ac:dyDescent="0.25"/>
  <cols>
    <col min="1" max="1" width="3.875" style="102" bestFit="1" customWidth="1"/>
    <col min="2" max="2" width="40.125" style="102" customWidth="1"/>
    <col min="3" max="3" width="9.125" style="102" bestFit="1" customWidth="1"/>
    <col min="4" max="4" width="21.25" style="102" customWidth="1"/>
    <col min="5" max="5" width="11.875" style="102" customWidth="1"/>
    <col min="6" max="6" width="12.75" style="102" customWidth="1"/>
    <col min="7" max="7" width="10.25" style="102" customWidth="1"/>
    <col min="8" max="17" width="6.625" style="102" customWidth="1"/>
    <col min="18" max="18" width="21.625" style="102" hidden="1" customWidth="1"/>
    <col min="19" max="16384" width="9" style="102"/>
  </cols>
  <sheetData>
    <row r="1" spans="1:23" x14ac:dyDescent="0.25">
      <c r="A1" s="179" t="s">
        <v>340</v>
      </c>
      <c r="B1" s="179"/>
      <c r="C1" s="179"/>
      <c r="D1" s="179"/>
      <c r="E1" s="179"/>
      <c r="F1" s="179"/>
      <c r="G1" s="179"/>
      <c r="H1" s="179"/>
      <c r="I1" s="179"/>
      <c r="J1" s="179"/>
      <c r="K1" s="179"/>
      <c r="L1" s="179"/>
      <c r="M1" s="179"/>
      <c r="N1" s="179"/>
      <c r="O1" s="179"/>
      <c r="P1" s="179"/>
      <c r="Q1" s="179"/>
      <c r="R1" s="179"/>
    </row>
    <row r="2" spans="1:23" ht="23.25" customHeight="1" x14ac:dyDescent="0.25">
      <c r="A2" s="179" t="s">
        <v>272</v>
      </c>
      <c r="B2" s="179"/>
      <c r="C2" s="179"/>
      <c r="D2" s="179"/>
      <c r="E2" s="179"/>
      <c r="F2" s="179"/>
      <c r="G2" s="179"/>
      <c r="H2" s="179"/>
      <c r="I2" s="179"/>
      <c r="J2" s="179"/>
      <c r="K2" s="179"/>
      <c r="L2" s="179"/>
      <c r="M2" s="179"/>
      <c r="N2" s="179"/>
      <c r="O2" s="179"/>
      <c r="P2" s="179"/>
      <c r="Q2" s="179"/>
      <c r="R2" s="179"/>
    </row>
    <row r="3" spans="1:23" x14ac:dyDescent="0.25">
      <c r="A3" s="182"/>
      <c r="B3" s="182"/>
      <c r="C3" s="182"/>
      <c r="D3" s="182"/>
      <c r="E3" s="182"/>
      <c r="F3" s="182"/>
      <c r="G3" s="182"/>
      <c r="H3" s="182"/>
      <c r="I3" s="182"/>
      <c r="J3" s="182"/>
      <c r="K3" s="182"/>
      <c r="L3" s="182"/>
      <c r="M3" s="182"/>
      <c r="N3" s="182"/>
      <c r="O3" s="182"/>
      <c r="P3" s="182"/>
      <c r="Q3" s="182"/>
    </row>
    <row r="4" spans="1:23" x14ac:dyDescent="0.25">
      <c r="Q4" s="152" t="s">
        <v>273</v>
      </c>
      <c r="R4" s="116"/>
    </row>
    <row r="5" spans="1:23" ht="51.95" customHeight="1" x14ac:dyDescent="0.25">
      <c r="A5" s="183" t="s">
        <v>2</v>
      </c>
      <c r="B5" s="183" t="s">
        <v>3</v>
      </c>
      <c r="C5" s="183" t="s">
        <v>346</v>
      </c>
      <c r="D5" s="183" t="s">
        <v>4</v>
      </c>
      <c r="E5" s="165" t="s">
        <v>345</v>
      </c>
      <c r="F5" s="165" t="s">
        <v>348</v>
      </c>
      <c r="G5" s="165" t="s">
        <v>349</v>
      </c>
      <c r="H5" s="176" t="s">
        <v>311</v>
      </c>
      <c r="I5" s="176"/>
      <c r="J5" s="176"/>
      <c r="K5" s="176"/>
      <c r="L5" s="165" t="s">
        <v>312</v>
      </c>
      <c r="M5" s="176" t="s">
        <v>311</v>
      </c>
      <c r="N5" s="176"/>
      <c r="O5" s="176"/>
      <c r="P5" s="176"/>
      <c r="Q5" s="165" t="s">
        <v>342</v>
      </c>
      <c r="R5" s="180" t="s">
        <v>6</v>
      </c>
      <c r="S5" s="153"/>
      <c r="T5" s="153"/>
      <c r="U5" s="153"/>
      <c r="V5" s="153"/>
      <c r="W5" s="153"/>
    </row>
    <row r="6" spans="1:23" x14ac:dyDescent="0.25">
      <c r="A6" s="184"/>
      <c r="B6" s="184"/>
      <c r="C6" s="184"/>
      <c r="D6" s="184"/>
      <c r="E6" s="165"/>
      <c r="F6" s="165"/>
      <c r="G6" s="165"/>
      <c r="H6" s="176"/>
      <c r="I6" s="176"/>
      <c r="J6" s="176"/>
      <c r="K6" s="176"/>
      <c r="L6" s="165"/>
      <c r="M6" s="176"/>
      <c r="N6" s="176"/>
      <c r="O6" s="176"/>
      <c r="P6" s="176"/>
      <c r="Q6" s="165"/>
      <c r="R6" s="181"/>
      <c r="S6" s="153"/>
      <c r="T6" s="153"/>
      <c r="U6" s="153"/>
      <c r="V6" s="153"/>
      <c r="W6" s="153"/>
    </row>
    <row r="7" spans="1:23" ht="55.5" customHeight="1" x14ac:dyDescent="0.25">
      <c r="A7" s="185"/>
      <c r="B7" s="185"/>
      <c r="C7" s="185"/>
      <c r="D7" s="185"/>
      <c r="E7" s="165"/>
      <c r="F7" s="165"/>
      <c r="G7" s="165"/>
      <c r="H7" s="149" t="s">
        <v>128</v>
      </c>
      <c r="I7" s="149" t="s">
        <v>313</v>
      </c>
      <c r="J7" s="149" t="s">
        <v>314</v>
      </c>
      <c r="K7" s="149" t="s">
        <v>129</v>
      </c>
      <c r="L7" s="165"/>
      <c r="M7" s="149" t="s">
        <v>128</v>
      </c>
      <c r="N7" s="149" t="s">
        <v>313</v>
      </c>
      <c r="O7" s="149" t="s">
        <v>314</v>
      </c>
      <c r="P7" s="149" t="s">
        <v>129</v>
      </c>
      <c r="Q7" s="165"/>
      <c r="R7" s="154"/>
      <c r="S7" s="153"/>
      <c r="T7" s="153"/>
      <c r="U7" s="153"/>
      <c r="V7" s="153"/>
      <c r="W7" s="153"/>
    </row>
    <row r="8" spans="1:23" ht="24" customHeight="1" x14ac:dyDescent="0.25">
      <c r="A8" s="155"/>
      <c r="B8" s="156" t="s">
        <v>9</v>
      </c>
      <c r="C8" s="156"/>
      <c r="D8" s="157"/>
      <c r="E8" s="150"/>
      <c r="F8" s="150"/>
      <c r="G8" s="150"/>
      <c r="H8" s="149"/>
      <c r="I8" s="149"/>
      <c r="J8" s="149"/>
      <c r="K8" s="149"/>
      <c r="L8" s="150"/>
      <c r="M8" s="149"/>
      <c r="N8" s="149"/>
      <c r="O8" s="149"/>
      <c r="P8" s="149"/>
      <c r="Q8" s="150"/>
      <c r="R8" s="154"/>
      <c r="S8" s="153"/>
      <c r="T8" s="153"/>
      <c r="U8" s="153"/>
      <c r="V8" s="153"/>
      <c r="W8" s="153"/>
    </row>
    <row r="9" spans="1:23" s="209" customFormat="1" ht="30" x14ac:dyDescent="0.25">
      <c r="A9" s="204">
        <v>1</v>
      </c>
      <c r="B9" s="205" t="s">
        <v>10</v>
      </c>
      <c r="C9" s="205">
        <v>7739629</v>
      </c>
      <c r="D9" s="206" t="s">
        <v>11</v>
      </c>
      <c r="E9" s="206" t="s">
        <v>366</v>
      </c>
      <c r="F9" s="206" t="s">
        <v>367</v>
      </c>
      <c r="G9" s="206">
        <v>4423</v>
      </c>
      <c r="H9" s="206">
        <v>1200</v>
      </c>
      <c r="I9" s="206">
        <v>3200</v>
      </c>
      <c r="J9" s="206">
        <v>23</v>
      </c>
      <c r="K9" s="206">
        <v>0</v>
      </c>
      <c r="L9" s="206">
        <v>4400</v>
      </c>
      <c r="M9" s="206">
        <v>1200</v>
      </c>
      <c r="N9" s="206">
        <v>3200</v>
      </c>
      <c r="O9" s="206"/>
      <c r="P9" s="206"/>
      <c r="Q9" s="206">
        <v>0</v>
      </c>
      <c r="R9" s="207"/>
      <c r="S9" s="208"/>
      <c r="T9" s="208"/>
      <c r="U9" s="208"/>
      <c r="V9" s="208"/>
      <c r="W9" s="208"/>
    </row>
    <row r="10" spans="1:23" x14ac:dyDescent="0.25">
      <c r="A10" s="153"/>
      <c r="B10" s="153"/>
      <c r="C10" s="153"/>
      <c r="D10" s="153"/>
      <c r="E10" s="153"/>
      <c r="F10" s="153"/>
      <c r="G10" s="153"/>
      <c r="H10" s="153"/>
      <c r="I10" s="153"/>
      <c r="J10" s="153"/>
      <c r="K10" s="153"/>
      <c r="L10" s="153"/>
      <c r="M10" s="153"/>
      <c r="N10" s="153"/>
      <c r="O10" s="153"/>
      <c r="P10" s="153"/>
      <c r="Q10" s="153"/>
      <c r="R10" s="153"/>
      <c r="S10" s="153"/>
      <c r="T10" s="153"/>
      <c r="U10" s="153"/>
      <c r="V10" s="153"/>
      <c r="W10" s="153"/>
    </row>
    <row r="11" spans="1:23" ht="18.75" x14ac:dyDescent="0.25">
      <c r="A11" s="153"/>
      <c r="B11" s="153"/>
      <c r="C11" s="153"/>
      <c r="D11" s="153"/>
      <c r="E11" s="153"/>
      <c r="F11" s="153"/>
      <c r="G11" s="153"/>
      <c r="H11" s="153"/>
      <c r="I11" s="153"/>
      <c r="J11" s="153"/>
      <c r="K11" s="153"/>
      <c r="L11" s="203" t="s">
        <v>354</v>
      </c>
      <c r="M11" s="203"/>
      <c r="N11" s="203"/>
      <c r="O11" s="203"/>
      <c r="P11" s="203"/>
      <c r="Q11" s="203"/>
      <c r="R11" s="153"/>
      <c r="S11" s="153"/>
      <c r="T11" s="153"/>
      <c r="U11" s="153"/>
      <c r="V11" s="153"/>
      <c r="W11" s="153"/>
    </row>
  </sheetData>
  <autoFilter ref="A6:R9" xr:uid="{00000000-0009-0000-0000-000006000000}"/>
  <mergeCells count="16">
    <mergeCell ref="L11:Q11"/>
    <mergeCell ref="A1:R1"/>
    <mergeCell ref="A2:R2"/>
    <mergeCell ref="R5:R6"/>
    <mergeCell ref="A3:Q3"/>
    <mergeCell ref="Q5:Q7"/>
    <mergeCell ref="A5:A7"/>
    <mergeCell ref="B5:B7"/>
    <mergeCell ref="C5:C7"/>
    <mergeCell ref="D5:D7"/>
    <mergeCell ref="E5:E7"/>
    <mergeCell ref="F5:F7"/>
    <mergeCell ref="G5:G7"/>
    <mergeCell ref="H5:K6"/>
    <mergeCell ref="L5:L7"/>
    <mergeCell ref="M5:P6"/>
  </mergeCells>
  <pageMargins left="0.43" right="0.27" top="0.37" bottom="0.71" header="0.3" footer="0.46"/>
  <pageSetup paperSize="9"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15"/>
  <sheetViews>
    <sheetView tabSelected="1" zoomScale="85" zoomScaleNormal="85" workbookViewId="0">
      <selection activeCell="C10" sqref="C10"/>
    </sheetView>
  </sheetViews>
  <sheetFormatPr defaultColWidth="9" defaultRowHeight="15" x14ac:dyDescent="0.25"/>
  <cols>
    <col min="1" max="1" width="7.75" style="123" customWidth="1"/>
    <col min="2" max="2" width="35.25" style="123" customWidth="1"/>
    <col min="3" max="3" width="8.625" style="123" bestFit="1" customWidth="1"/>
    <col min="4" max="4" width="27" style="123" customWidth="1"/>
    <col min="5" max="13" width="10.625" style="123" customWidth="1"/>
    <col min="14" max="16" width="13.375" style="123" customWidth="1"/>
    <col min="17" max="17" width="12.625" style="123" customWidth="1"/>
    <col min="18" max="18" width="16" style="148" customWidth="1"/>
    <col min="19" max="19" width="9" style="123" hidden="1" customWidth="1"/>
    <col min="20" max="20" width="0" style="123" hidden="1" customWidth="1"/>
    <col min="21" max="16384" width="9" style="123"/>
  </cols>
  <sheetData>
    <row r="1" spans="1:19" x14ac:dyDescent="0.25">
      <c r="A1" s="186" t="s">
        <v>341</v>
      </c>
      <c r="B1" s="186"/>
      <c r="C1" s="186"/>
      <c r="D1" s="186"/>
      <c r="E1" s="186"/>
      <c r="F1" s="186"/>
      <c r="G1" s="186"/>
      <c r="H1" s="186"/>
      <c r="I1" s="186"/>
      <c r="J1" s="186"/>
      <c r="K1" s="186"/>
      <c r="L1" s="186"/>
      <c r="M1" s="186"/>
      <c r="N1" s="186"/>
      <c r="O1" s="186"/>
      <c r="P1" s="186"/>
      <c r="Q1" s="186"/>
      <c r="R1" s="186"/>
    </row>
    <row r="2" spans="1:19" ht="27.75" customHeight="1" x14ac:dyDescent="0.25">
      <c r="A2" s="186" t="s">
        <v>134</v>
      </c>
      <c r="B2" s="186"/>
      <c r="C2" s="186"/>
      <c r="D2" s="186"/>
      <c r="E2" s="186"/>
      <c r="F2" s="186"/>
      <c r="G2" s="186"/>
      <c r="H2" s="186"/>
      <c r="I2" s="186"/>
      <c r="J2" s="186"/>
      <c r="K2" s="186"/>
      <c r="L2" s="186"/>
      <c r="M2" s="186"/>
      <c r="N2" s="186"/>
      <c r="O2" s="186"/>
      <c r="P2" s="186"/>
      <c r="Q2" s="186"/>
      <c r="R2" s="186"/>
    </row>
    <row r="3" spans="1:19" x14ac:dyDescent="0.25">
      <c r="A3" s="187"/>
      <c r="B3" s="187"/>
      <c r="C3" s="187"/>
      <c r="D3" s="187"/>
      <c r="E3" s="187"/>
      <c r="F3" s="187"/>
      <c r="G3" s="187"/>
      <c r="H3" s="187"/>
      <c r="I3" s="187"/>
      <c r="J3" s="187"/>
      <c r="K3" s="187"/>
      <c r="L3" s="187"/>
      <c r="M3" s="187"/>
      <c r="N3" s="187"/>
      <c r="O3" s="187"/>
      <c r="P3" s="187"/>
      <c r="Q3" s="187"/>
      <c r="R3" s="187"/>
    </row>
    <row r="4" spans="1:19" x14ac:dyDescent="0.25">
      <c r="A4" s="139"/>
      <c r="B4" s="140"/>
      <c r="C4" s="140"/>
      <c r="D4" s="139"/>
      <c r="E4" s="139"/>
      <c r="F4" s="139"/>
      <c r="G4" s="139"/>
      <c r="H4" s="139"/>
      <c r="I4" s="139"/>
      <c r="J4" s="139"/>
      <c r="K4" s="139"/>
      <c r="L4" s="139"/>
      <c r="M4" s="139"/>
      <c r="N4" s="139"/>
      <c r="O4" s="139"/>
      <c r="P4" s="139"/>
      <c r="Q4" s="117"/>
      <c r="R4" s="141" t="s">
        <v>1</v>
      </c>
    </row>
    <row r="5" spans="1:19" s="142" customFormat="1" ht="43.5" customHeight="1" x14ac:dyDescent="0.25">
      <c r="A5" s="177" t="s">
        <v>2</v>
      </c>
      <c r="B5" s="177" t="s">
        <v>3</v>
      </c>
      <c r="C5" s="188" t="s">
        <v>346</v>
      </c>
      <c r="D5" s="177" t="s">
        <v>4</v>
      </c>
      <c r="E5" s="165" t="s">
        <v>344</v>
      </c>
      <c r="F5" s="165" t="s">
        <v>345</v>
      </c>
      <c r="G5" s="165" t="s">
        <v>310</v>
      </c>
      <c r="H5" s="176" t="s">
        <v>311</v>
      </c>
      <c r="I5" s="176"/>
      <c r="J5" s="176"/>
      <c r="K5" s="176"/>
      <c r="L5" s="165" t="s">
        <v>312</v>
      </c>
      <c r="M5" s="176" t="s">
        <v>311</v>
      </c>
      <c r="N5" s="176"/>
      <c r="O5" s="176"/>
      <c r="P5" s="176"/>
      <c r="Q5" s="165" t="s">
        <v>342</v>
      </c>
      <c r="R5" s="177" t="s">
        <v>6</v>
      </c>
    </row>
    <row r="6" spans="1:19" s="142" customFormat="1" ht="15.75" customHeight="1" x14ac:dyDescent="0.25">
      <c r="A6" s="177"/>
      <c r="B6" s="177"/>
      <c r="C6" s="189"/>
      <c r="D6" s="177"/>
      <c r="E6" s="165"/>
      <c r="F6" s="165"/>
      <c r="G6" s="165"/>
      <c r="H6" s="176"/>
      <c r="I6" s="176"/>
      <c r="J6" s="176"/>
      <c r="K6" s="176"/>
      <c r="L6" s="165"/>
      <c r="M6" s="176"/>
      <c r="N6" s="176"/>
      <c r="O6" s="176"/>
      <c r="P6" s="176"/>
      <c r="Q6" s="165"/>
      <c r="R6" s="177"/>
    </row>
    <row r="7" spans="1:19" s="142" customFormat="1" ht="85.5" customHeight="1" x14ac:dyDescent="0.25">
      <c r="A7" s="177"/>
      <c r="B7" s="177"/>
      <c r="C7" s="190"/>
      <c r="D7" s="177"/>
      <c r="E7" s="165"/>
      <c r="F7" s="165"/>
      <c r="G7" s="165"/>
      <c r="H7" s="149" t="s">
        <v>128</v>
      </c>
      <c r="I7" s="149" t="s">
        <v>313</v>
      </c>
      <c r="J7" s="149" t="s">
        <v>314</v>
      </c>
      <c r="K7" s="149" t="s">
        <v>129</v>
      </c>
      <c r="L7" s="165"/>
      <c r="M7" s="149" t="s">
        <v>128</v>
      </c>
      <c r="N7" s="149" t="s">
        <v>313</v>
      </c>
      <c r="O7" s="149" t="s">
        <v>314</v>
      </c>
      <c r="P7" s="149" t="s">
        <v>129</v>
      </c>
      <c r="Q7" s="165"/>
      <c r="R7" s="177"/>
    </row>
    <row r="8" spans="1:19" ht="28.5" customHeight="1" x14ac:dyDescent="0.25">
      <c r="A8" s="126"/>
      <c r="B8" s="126" t="s">
        <v>7</v>
      </c>
      <c r="C8" s="151"/>
      <c r="D8" s="126"/>
      <c r="E8" s="151"/>
      <c r="F8" s="151"/>
      <c r="G8" s="151"/>
      <c r="H8" s="151"/>
      <c r="I8" s="151"/>
      <c r="J8" s="151"/>
      <c r="K8" s="151"/>
      <c r="L8" s="151"/>
      <c r="M8" s="151"/>
      <c r="N8" s="151"/>
      <c r="O8" s="151"/>
      <c r="P8" s="151"/>
      <c r="Q8" s="118"/>
      <c r="R8" s="126"/>
      <c r="S8" s="123" t="e">
        <f>#REF!+#REF!</f>
        <v>#REF!</v>
      </c>
    </row>
    <row r="9" spans="1:19" ht="28.5" customHeight="1" x14ac:dyDescent="0.25">
      <c r="A9" s="126" t="s">
        <v>33</v>
      </c>
      <c r="B9" s="143" t="s">
        <v>135</v>
      </c>
      <c r="C9" s="143"/>
      <c r="D9" s="126"/>
      <c r="E9" s="151"/>
      <c r="F9" s="151"/>
      <c r="G9" s="151"/>
      <c r="H9" s="151"/>
      <c r="I9" s="151"/>
      <c r="J9" s="151"/>
      <c r="K9" s="151"/>
      <c r="L9" s="151"/>
      <c r="M9" s="151"/>
      <c r="N9" s="151"/>
      <c r="O9" s="151"/>
      <c r="P9" s="151"/>
      <c r="Q9" s="118"/>
      <c r="R9" s="144"/>
      <c r="S9" s="123" t="s">
        <v>333</v>
      </c>
    </row>
    <row r="10" spans="1:19" ht="45" x14ac:dyDescent="0.25">
      <c r="A10" s="145">
        <v>1</v>
      </c>
      <c r="B10" s="120" t="s">
        <v>221</v>
      </c>
      <c r="C10" s="120"/>
      <c r="D10" s="121" t="s">
        <v>237</v>
      </c>
      <c r="E10" s="121" t="s">
        <v>364</v>
      </c>
      <c r="F10" s="121" t="s">
        <v>365</v>
      </c>
      <c r="G10" s="121">
        <v>12000</v>
      </c>
      <c r="H10" s="121">
        <v>8000</v>
      </c>
      <c r="I10" s="121">
        <v>0</v>
      </c>
      <c r="J10" s="121">
        <v>4000</v>
      </c>
      <c r="K10" s="121">
        <v>0</v>
      </c>
      <c r="L10" s="121">
        <v>7999</v>
      </c>
      <c r="M10" s="121">
        <v>7999</v>
      </c>
      <c r="N10" s="121">
        <v>0</v>
      </c>
      <c r="O10" s="121">
        <v>0</v>
      </c>
      <c r="P10" s="121">
        <v>0</v>
      </c>
      <c r="Q10" s="97">
        <v>817</v>
      </c>
      <c r="R10" s="119"/>
    </row>
    <row r="11" spans="1:19" s="142" customFormat="1" ht="27.75" customHeight="1" x14ac:dyDescent="0.25">
      <c r="A11" s="146" t="s">
        <v>52</v>
      </c>
      <c r="B11" s="143" t="s">
        <v>156</v>
      </c>
      <c r="C11" s="143"/>
      <c r="D11" s="147"/>
      <c r="E11" s="147"/>
      <c r="F11" s="147"/>
      <c r="G11" s="147"/>
      <c r="H11" s="147"/>
      <c r="I11" s="147"/>
      <c r="J11" s="147"/>
      <c r="K11" s="147"/>
      <c r="L11" s="147"/>
      <c r="M11" s="147"/>
      <c r="N11" s="147"/>
      <c r="O11" s="147"/>
      <c r="P11" s="147"/>
      <c r="Q11" s="118"/>
      <c r="R11" s="146"/>
    </row>
    <row r="12" spans="1:19" ht="45" x14ac:dyDescent="0.25">
      <c r="A12" s="119">
        <v>1</v>
      </c>
      <c r="B12" s="120" t="s">
        <v>172</v>
      </c>
      <c r="C12" s="120">
        <v>779576</v>
      </c>
      <c r="D12" s="121" t="s">
        <v>31</v>
      </c>
      <c r="E12" s="121" t="s">
        <v>360</v>
      </c>
      <c r="F12" s="121" t="s">
        <v>361</v>
      </c>
      <c r="G12" s="121">
        <v>69900</v>
      </c>
      <c r="H12" s="121">
        <v>0</v>
      </c>
      <c r="I12" s="121">
        <v>15000</v>
      </c>
      <c r="J12" s="121">
        <v>54900</v>
      </c>
      <c r="K12" s="121">
        <v>0</v>
      </c>
      <c r="L12" s="121">
        <v>29993</v>
      </c>
      <c r="M12" s="121">
        <v>0</v>
      </c>
      <c r="N12" s="121">
        <v>950</v>
      </c>
      <c r="O12" s="121">
        <v>29043</v>
      </c>
      <c r="P12" s="121">
        <v>0</v>
      </c>
      <c r="Q12" s="122">
        <v>30000</v>
      </c>
      <c r="R12" s="119"/>
    </row>
    <row r="13" spans="1:19" ht="45" x14ac:dyDescent="0.25">
      <c r="A13" s="119">
        <v>2</v>
      </c>
      <c r="B13" s="120" t="s">
        <v>174</v>
      </c>
      <c r="C13" s="120"/>
      <c r="D13" s="121" t="s">
        <v>31</v>
      </c>
      <c r="E13" s="121" t="s">
        <v>362</v>
      </c>
      <c r="F13" s="121" t="s">
        <v>363</v>
      </c>
      <c r="G13" s="121">
        <v>21959</v>
      </c>
      <c r="H13" s="121">
        <v>0</v>
      </c>
      <c r="I13" s="121">
        <v>21959</v>
      </c>
      <c r="J13" s="121">
        <v>0</v>
      </c>
      <c r="K13" s="121">
        <v>0</v>
      </c>
      <c r="L13" s="121">
        <v>10406</v>
      </c>
      <c r="M13" s="121">
        <v>0</v>
      </c>
      <c r="N13" s="121">
        <v>1406</v>
      </c>
      <c r="O13" s="121">
        <v>9000</v>
      </c>
      <c r="P13" s="121">
        <v>0</v>
      </c>
      <c r="Q13" s="122">
        <v>10500</v>
      </c>
      <c r="R13" s="119"/>
    </row>
    <row r="15" spans="1:19" ht="18.75" customHeight="1" x14ac:dyDescent="0.25">
      <c r="O15" s="202" t="s">
        <v>354</v>
      </c>
      <c r="P15" s="202"/>
      <c r="Q15" s="202"/>
      <c r="R15" s="202"/>
    </row>
  </sheetData>
  <autoFilter ref="A8:S15" xr:uid="{00000000-0009-0000-0000-000007000000}"/>
  <mergeCells count="16">
    <mergeCell ref="O15:R15"/>
    <mergeCell ref="A1:R1"/>
    <mergeCell ref="A2:R2"/>
    <mergeCell ref="A5:A7"/>
    <mergeCell ref="B5:B7"/>
    <mergeCell ref="D5:D7"/>
    <mergeCell ref="Q5:Q7"/>
    <mergeCell ref="R5:R7"/>
    <mergeCell ref="A3:R3"/>
    <mergeCell ref="C5:C7"/>
    <mergeCell ref="E5:E7"/>
    <mergeCell ref="F5:F7"/>
    <mergeCell ref="G5:G7"/>
    <mergeCell ref="H5:K6"/>
    <mergeCell ref="L5:L7"/>
    <mergeCell ref="M5:P6"/>
  </mergeCells>
  <pageMargins left="0.37" right="0.18" top="0.75" bottom="0.75" header="0.3" footer="0.3"/>
  <pageSetup paperSize="9"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38"/>
  <sheetViews>
    <sheetView workbookViewId="0">
      <selection activeCell="G12" sqref="G12"/>
    </sheetView>
  </sheetViews>
  <sheetFormatPr defaultColWidth="9" defaultRowHeight="15.75" x14ac:dyDescent="0.25"/>
  <cols>
    <col min="1" max="1" width="9" style="82"/>
    <col min="2" max="2" width="35.25" style="82" customWidth="1"/>
    <col min="3" max="3" width="27" style="82" customWidth="1"/>
    <col min="4" max="4" width="11.125" style="82" bestFit="1" customWidth="1"/>
    <col min="5" max="5" width="11.125" style="82" customWidth="1"/>
    <col min="6" max="6" width="11.375" style="84" customWidth="1"/>
    <col min="7" max="7" width="16" style="92" customWidth="1"/>
    <col min="8" max="16384" width="9" style="82"/>
  </cols>
  <sheetData>
    <row r="1" spans="1:8" ht="16.5" x14ac:dyDescent="0.25">
      <c r="A1" s="191" t="s">
        <v>337</v>
      </c>
      <c r="B1" s="191"/>
      <c r="C1" s="191"/>
      <c r="D1" s="191"/>
      <c r="E1" s="191"/>
      <c r="F1" s="191"/>
      <c r="G1" s="191"/>
    </row>
    <row r="2" spans="1:8" ht="42" customHeight="1" x14ac:dyDescent="0.25">
      <c r="A2" s="191" t="s">
        <v>134</v>
      </c>
      <c r="B2" s="191"/>
      <c r="C2" s="191"/>
      <c r="D2" s="191"/>
      <c r="E2" s="191"/>
      <c r="F2" s="191"/>
      <c r="G2" s="191"/>
    </row>
    <row r="3" spans="1:8" x14ac:dyDescent="0.25">
      <c r="A3" s="1"/>
      <c r="B3" s="2"/>
      <c r="C3" s="1"/>
      <c r="D3" s="3"/>
      <c r="E3" s="3"/>
      <c r="G3" s="1"/>
    </row>
    <row r="4" spans="1:8" x14ac:dyDescent="0.25">
      <c r="A4" s="1"/>
      <c r="B4" s="2"/>
      <c r="C4" s="1"/>
      <c r="D4" s="3"/>
      <c r="E4" s="3"/>
      <c r="G4" s="96" t="s">
        <v>1</v>
      </c>
    </row>
    <row r="5" spans="1:8" s="83" customFormat="1" ht="15.75" customHeight="1" x14ac:dyDescent="0.25">
      <c r="A5" s="192" t="s">
        <v>2</v>
      </c>
      <c r="B5" s="192" t="s">
        <v>3</v>
      </c>
      <c r="C5" s="192" t="s">
        <v>4</v>
      </c>
      <c r="D5" s="193" t="s">
        <v>5</v>
      </c>
      <c r="E5" s="193" t="s">
        <v>335</v>
      </c>
      <c r="F5" s="194" t="s">
        <v>332</v>
      </c>
      <c r="G5" s="192" t="s">
        <v>6</v>
      </c>
    </row>
    <row r="6" spans="1:8" s="83" customFormat="1" ht="29.25" customHeight="1" x14ac:dyDescent="0.25">
      <c r="A6" s="192"/>
      <c r="B6" s="192"/>
      <c r="C6" s="192"/>
      <c r="D6" s="193"/>
      <c r="E6" s="193"/>
      <c r="F6" s="194"/>
      <c r="G6" s="192"/>
    </row>
    <row r="7" spans="1:8" ht="28.5" customHeight="1" x14ac:dyDescent="0.25">
      <c r="A7" s="9"/>
      <c r="B7" s="9" t="s">
        <v>7</v>
      </c>
      <c r="C7" s="9"/>
      <c r="D7" s="10">
        <f>SUBTOTAL(109,D8:D138)</f>
        <v>991803.235781</v>
      </c>
      <c r="E7" s="10"/>
      <c r="F7" s="10" t="e">
        <f>SUBTOTAL(109,F8:F138)</f>
        <v>#REF!</v>
      </c>
      <c r="G7" s="9"/>
      <c r="H7" s="82">
        <f>A97+A138</f>
        <v>128</v>
      </c>
    </row>
    <row r="8" spans="1:8" ht="28.5" customHeight="1" x14ac:dyDescent="0.25">
      <c r="A8" s="28" t="s">
        <v>33</v>
      </c>
      <c r="B8" s="27" t="s">
        <v>135</v>
      </c>
      <c r="C8" s="28"/>
      <c r="D8" s="29">
        <f>SUBTOTAL(109,D9:D98)</f>
        <v>78100.774781000015</v>
      </c>
      <c r="E8" s="29"/>
      <c r="F8" s="29">
        <f>SUBTOTAL(109,F9:F98)</f>
        <v>70229.42980290002</v>
      </c>
      <c r="G8" s="30"/>
      <c r="H8" s="82" t="s">
        <v>333</v>
      </c>
    </row>
    <row r="9" spans="1:8" ht="47.25" x14ac:dyDescent="0.25">
      <c r="A9" s="11">
        <v>1</v>
      </c>
      <c r="B9" s="17" t="s">
        <v>54</v>
      </c>
      <c r="C9" s="18" t="s">
        <v>20</v>
      </c>
      <c r="D9" s="14">
        <v>373</v>
      </c>
      <c r="E9" s="14"/>
      <c r="F9" s="85">
        <f>D9*0.9</f>
        <v>335.7</v>
      </c>
      <c r="G9" s="30"/>
    </row>
    <row r="10" spans="1:8" x14ac:dyDescent="0.25">
      <c r="A10" s="11">
        <v>2</v>
      </c>
      <c r="B10" s="32" t="s">
        <v>137</v>
      </c>
      <c r="C10" s="33" t="s">
        <v>18</v>
      </c>
      <c r="D10" s="31">
        <f>2400.154-2400.154</f>
        <v>0</v>
      </c>
      <c r="E10" s="31"/>
      <c r="F10" s="85"/>
      <c r="G10" s="30" t="s">
        <v>267</v>
      </c>
    </row>
    <row r="11" spans="1:8" x14ac:dyDescent="0.25">
      <c r="A11" s="11">
        <v>3</v>
      </c>
      <c r="B11" s="32" t="s">
        <v>138</v>
      </c>
      <c r="C11" s="33" t="s">
        <v>18</v>
      </c>
      <c r="D11" s="31">
        <f>4513.619-4513.619</f>
        <v>0</v>
      </c>
      <c r="E11" s="31"/>
      <c r="F11" s="85"/>
      <c r="G11" s="30" t="s">
        <v>267</v>
      </c>
    </row>
    <row r="12" spans="1:8" ht="30" x14ac:dyDescent="0.25">
      <c r="A12" s="11">
        <v>4</v>
      </c>
      <c r="B12" s="32" t="s">
        <v>139</v>
      </c>
      <c r="C12" s="33" t="s">
        <v>64</v>
      </c>
      <c r="D12" s="31">
        <v>15911</v>
      </c>
      <c r="E12" s="31"/>
      <c r="F12" s="85">
        <f t="shared" ref="F12:F75" si="0">D12*0.9</f>
        <v>14319.9</v>
      </c>
      <c r="G12" s="30"/>
    </row>
    <row r="13" spans="1:8" ht="30" x14ac:dyDescent="0.25">
      <c r="A13" s="11">
        <v>5</v>
      </c>
      <c r="B13" s="32" t="s">
        <v>140</v>
      </c>
      <c r="C13" s="33" t="s">
        <v>41</v>
      </c>
      <c r="D13" s="31">
        <f>205.098373999994-205.098373999994</f>
        <v>0</v>
      </c>
      <c r="E13" s="31"/>
      <c r="F13" s="85"/>
      <c r="G13" s="30" t="s">
        <v>267</v>
      </c>
    </row>
    <row r="14" spans="1:8" ht="45" x14ac:dyDescent="0.25">
      <c r="A14" s="11">
        <v>6</v>
      </c>
      <c r="B14" s="32" t="s">
        <v>32</v>
      </c>
      <c r="C14" s="33" t="s">
        <v>43</v>
      </c>
      <c r="D14" s="31">
        <f>91-91</f>
        <v>0</v>
      </c>
      <c r="E14" s="31"/>
      <c r="F14" s="85"/>
      <c r="G14" s="30" t="s">
        <v>267</v>
      </c>
    </row>
    <row r="15" spans="1:8" ht="30" x14ac:dyDescent="0.25">
      <c r="A15" s="11">
        <v>7</v>
      </c>
      <c r="B15" s="32" t="s">
        <v>141</v>
      </c>
      <c r="C15" s="33" t="s">
        <v>43</v>
      </c>
      <c r="D15" s="31">
        <f>51-51</f>
        <v>0</v>
      </c>
      <c r="E15" s="31"/>
      <c r="F15" s="85"/>
      <c r="G15" s="30" t="s">
        <v>267</v>
      </c>
    </row>
    <row r="16" spans="1:8" x14ac:dyDescent="0.25">
      <c r="A16" s="11">
        <v>8</v>
      </c>
      <c r="B16" s="32" t="s">
        <v>142</v>
      </c>
      <c r="C16" s="33" t="s">
        <v>43</v>
      </c>
      <c r="D16" s="31">
        <f>1283-1283</f>
        <v>0</v>
      </c>
      <c r="E16" s="31"/>
      <c r="F16" s="85"/>
      <c r="G16" s="30" t="s">
        <v>267</v>
      </c>
    </row>
    <row r="17" spans="1:7" ht="30" x14ac:dyDescent="0.25">
      <c r="A17" s="11">
        <v>9</v>
      </c>
      <c r="B17" s="32" t="s">
        <v>143</v>
      </c>
      <c r="C17" s="33" t="s">
        <v>43</v>
      </c>
      <c r="D17" s="31">
        <v>18.074999999999999</v>
      </c>
      <c r="E17" s="31"/>
      <c r="F17" s="85"/>
      <c r="G17" s="30"/>
    </row>
    <row r="18" spans="1:7" ht="30" x14ac:dyDescent="0.25">
      <c r="A18" s="11">
        <v>10</v>
      </c>
      <c r="B18" s="32" t="s">
        <v>144</v>
      </c>
      <c r="C18" s="33" t="s">
        <v>43</v>
      </c>
      <c r="D18" s="31">
        <f>173.186-173.186</f>
        <v>0</v>
      </c>
      <c r="E18" s="31"/>
      <c r="F18" s="85"/>
      <c r="G18" s="30" t="s">
        <v>267</v>
      </c>
    </row>
    <row r="19" spans="1:7" ht="30" x14ac:dyDescent="0.25">
      <c r="A19" s="11">
        <v>11</v>
      </c>
      <c r="B19" s="32" t="s">
        <v>145</v>
      </c>
      <c r="C19" s="33" t="s">
        <v>43</v>
      </c>
      <c r="D19" s="31">
        <f>178.877-178.877</f>
        <v>0</v>
      </c>
      <c r="E19" s="31"/>
      <c r="F19" s="85"/>
      <c r="G19" s="30" t="s">
        <v>267</v>
      </c>
    </row>
    <row r="20" spans="1:7" ht="30" x14ac:dyDescent="0.25">
      <c r="A20" s="11">
        <v>12</v>
      </c>
      <c r="B20" s="32" t="s">
        <v>146</v>
      </c>
      <c r="C20" s="33" t="s">
        <v>43</v>
      </c>
      <c r="D20" s="31">
        <f>548-548</f>
        <v>0</v>
      </c>
      <c r="E20" s="31"/>
      <c r="F20" s="85"/>
      <c r="G20" s="30" t="s">
        <v>267</v>
      </c>
    </row>
    <row r="21" spans="1:7" x14ac:dyDescent="0.25">
      <c r="A21" s="11">
        <v>13</v>
      </c>
      <c r="B21" s="32" t="s">
        <v>147</v>
      </c>
      <c r="C21" s="33" t="s">
        <v>43</v>
      </c>
      <c r="D21" s="31">
        <f>42.576-42.576</f>
        <v>0</v>
      </c>
      <c r="E21" s="31"/>
      <c r="F21" s="85"/>
      <c r="G21" s="30" t="s">
        <v>267</v>
      </c>
    </row>
    <row r="22" spans="1:7" ht="45" x14ac:dyDescent="0.25">
      <c r="A22" s="11">
        <v>14</v>
      </c>
      <c r="B22" s="32" t="s">
        <v>148</v>
      </c>
      <c r="C22" s="33" t="s">
        <v>43</v>
      </c>
      <c r="D22" s="31">
        <v>701</v>
      </c>
      <c r="E22" s="31"/>
      <c r="F22" s="85">
        <f t="shared" si="0"/>
        <v>630.9</v>
      </c>
      <c r="G22" s="30"/>
    </row>
    <row r="23" spans="1:7" ht="30" x14ac:dyDescent="0.25">
      <c r="A23" s="11">
        <v>15</v>
      </c>
      <c r="B23" s="32" t="s">
        <v>149</v>
      </c>
      <c r="C23" s="33" t="s">
        <v>12</v>
      </c>
      <c r="D23" s="31">
        <f>113.375-113.375</f>
        <v>0</v>
      </c>
      <c r="E23" s="31"/>
      <c r="F23" s="85"/>
      <c r="G23" s="30" t="s">
        <v>267</v>
      </c>
    </row>
    <row r="24" spans="1:7" ht="30" x14ac:dyDescent="0.25">
      <c r="A24" s="11">
        <v>16</v>
      </c>
      <c r="B24" s="32" t="s">
        <v>151</v>
      </c>
      <c r="C24" s="33" t="s">
        <v>15</v>
      </c>
      <c r="D24" s="31">
        <f>852.805-852.805</f>
        <v>0</v>
      </c>
      <c r="E24" s="31"/>
      <c r="F24" s="85"/>
      <c r="G24" s="30" t="s">
        <v>267</v>
      </c>
    </row>
    <row r="25" spans="1:7" ht="30" x14ac:dyDescent="0.25">
      <c r="A25" s="42">
        <v>17</v>
      </c>
      <c r="B25" s="32" t="s">
        <v>152</v>
      </c>
      <c r="C25" s="33" t="s">
        <v>87</v>
      </c>
      <c r="D25" s="31">
        <v>4423.4327810000004</v>
      </c>
      <c r="E25" s="31">
        <f>D25</f>
        <v>4423.4327810000004</v>
      </c>
      <c r="F25" s="85">
        <f t="shared" si="0"/>
        <v>3981.0895029000003</v>
      </c>
      <c r="G25" s="30"/>
    </row>
    <row r="26" spans="1:7" ht="45" x14ac:dyDescent="0.25">
      <c r="A26" s="11">
        <v>18</v>
      </c>
      <c r="B26" s="32" t="s">
        <v>185</v>
      </c>
      <c r="C26" s="33" t="s">
        <v>51</v>
      </c>
      <c r="D26" s="26">
        <v>922</v>
      </c>
      <c r="E26" s="26"/>
      <c r="F26" s="85">
        <f t="shared" si="0"/>
        <v>829.80000000000007</v>
      </c>
      <c r="G26" s="37"/>
    </row>
    <row r="27" spans="1:7" ht="45" x14ac:dyDescent="0.25">
      <c r="A27" s="11">
        <v>19</v>
      </c>
      <c r="B27" s="32" t="s">
        <v>186</v>
      </c>
      <c r="C27" s="33" t="s">
        <v>235</v>
      </c>
      <c r="D27" s="36">
        <f>4280.8248-4280.8248</f>
        <v>0</v>
      </c>
      <c r="E27" s="36"/>
      <c r="F27" s="85"/>
      <c r="G27" s="37" t="s">
        <v>267</v>
      </c>
    </row>
    <row r="28" spans="1:7" ht="45" x14ac:dyDescent="0.25">
      <c r="A28" s="11">
        <v>20</v>
      </c>
      <c r="B28" s="32" t="s">
        <v>187</v>
      </c>
      <c r="C28" s="33" t="s">
        <v>235</v>
      </c>
      <c r="D28" s="36">
        <f>4479.534-4479.534</f>
        <v>0</v>
      </c>
      <c r="E28" s="36"/>
      <c r="F28" s="85"/>
      <c r="G28" s="37" t="s">
        <v>269</v>
      </c>
    </row>
    <row r="29" spans="1:7" ht="45" x14ac:dyDescent="0.25">
      <c r="A29" s="11">
        <v>21</v>
      </c>
      <c r="B29" s="32" t="s">
        <v>188</v>
      </c>
      <c r="C29" s="33" t="s">
        <v>85</v>
      </c>
      <c r="D29" s="36">
        <v>3338</v>
      </c>
      <c r="E29" s="36"/>
      <c r="F29" s="85">
        <f t="shared" si="0"/>
        <v>3004.2000000000003</v>
      </c>
      <c r="G29" s="37"/>
    </row>
    <row r="30" spans="1:7" ht="60" x14ac:dyDescent="0.25">
      <c r="A30" s="11">
        <v>22</v>
      </c>
      <c r="B30" s="32" t="s">
        <v>189</v>
      </c>
      <c r="C30" s="33" t="s">
        <v>64</v>
      </c>
      <c r="D30" s="26">
        <v>20</v>
      </c>
      <c r="E30" s="26"/>
      <c r="F30" s="85"/>
      <c r="G30" s="37"/>
    </row>
    <row r="31" spans="1:7" ht="45" x14ac:dyDescent="0.25">
      <c r="A31" s="11">
        <v>23</v>
      </c>
      <c r="B31" s="32" t="s">
        <v>13</v>
      </c>
      <c r="C31" s="33" t="s">
        <v>64</v>
      </c>
      <c r="D31" s="26">
        <f>1493-1493</f>
        <v>0</v>
      </c>
      <c r="E31" s="26"/>
      <c r="F31" s="85"/>
      <c r="G31" s="37" t="s">
        <v>267</v>
      </c>
    </row>
    <row r="32" spans="1:7" ht="60" x14ac:dyDescent="0.25">
      <c r="A32" s="11">
        <v>24</v>
      </c>
      <c r="B32" s="32" t="s">
        <v>190</v>
      </c>
      <c r="C32" s="33" t="s">
        <v>64</v>
      </c>
      <c r="D32" s="26">
        <f>1630-1630</f>
        <v>0</v>
      </c>
      <c r="E32" s="26"/>
      <c r="F32" s="85"/>
      <c r="G32" s="37" t="s">
        <v>267</v>
      </c>
    </row>
    <row r="33" spans="1:7" ht="45" x14ac:dyDescent="0.25">
      <c r="A33" s="11">
        <v>25</v>
      </c>
      <c r="B33" s="32" t="s">
        <v>191</v>
      </c>
      <c r="C33" s="33" t="s">
        <v>64</v>
      </c>
      <c r="D33" s="26">
        <v>6</v>
      </c>
      <c r="E33" s="26"/>
      <c r="F33" s="85"/>
      <c r="G33" s="37"/>
    </row>
    <row r="34" spans="1:7" ht="45" x14ac:dyDescent="0.25">
      <c r="A34" s="11">
        <v>26</v>
      </c>
      <c r="B34" s="32" t="s">
        <v>192</v>
      </c>
      <c r="C34" s="33" t="s">
        <v>64</v>
      </c>
      <c r="D34" s="26">
        <v>24</v>
      </c>
      <c r="E34" s="26"/>
      <c r="F34" s="85"/>
      <c r="G34" s="37"/>
    </row>
    <row r="35" spans="1:7" ht="60" x14ac:dyDescent="0.25">
      <c r="A35" s="11">
        <v>27</v>
      </c>
      <c r="B35" s="32" t="s">
        <v>193</v>
      </c>
      <c r="C35" s="33" t="s">
        <v>64</v>
      </c>
      <c r="D35" s="26">
        <f>55-55</f>
        <v>0</v>
      </c>
      <c r="E35" s="26"/>
      <c r="F35" s="85"/>
      <c r="G35" s="37" t="s">
        <v>267</v>
      </c>
    </row>
    <row r="36" spans="1:7" ht="60" x14ac:dyDescent="0.25">
      <c r="A36" s="11">
        <v>28</v>
      </c>
      <c r="B36" s="32" t="s">
        <v>194</v>
      </c>
      <c r="C36" s="33" t="s">
        <v>64</v>
      </c>
      <c r="D36" s="26">
        <f>49-49</f>
        <v>0</v>
      </c>
      <c r="E36" s="26"/>
      <c r="F36" s="85"/>
      <c r="G36" s="37" t="s">
        <v>267</v>
      </c>
    </row>
    <row r="37" spans="1:7" ht="30" x14ac:dyDescent="0.25">
      <c r="A37" s="11">
        <v>29</v>
      </c>
      <c r="B37" s="32" t="s">
        <v>195</v>
      </c>
      <c r="C37" s="33" t="s">
        <v>41</v>
      </c>
      <c r="D37" s="26">
        <v>77.158000000000001</v>
      </c>
      <c r="E37" s="26"/>
      <c r="F37" s="85">
        <f t="shared" si="0"/>
        <v>69.4422</v>
      </c>
      <c r="G37" s="37"/>
    </row>
    <row r="38" spans="1:7" ht="60" x14ac:dyDescent="0.25">
      <c r="A38" s="11">
        <v>30</v>
      </c>
      <c r="B38" s="32" t="s">
        <v>196</v>
      </c>
      <c r="C38" s="33" t="s">
        <v>86</v>
      </c>
      <c r="D38" s="26">
        <f>911-911</f>
        <v>0</v>
      </c>
      <c r="E38" s="26"/>
      <c r="F38" s="85"/>
      <c r="G38" s="37" t="s">
        <v>267</v>
      </c>
    </row>
    <row r="39" spans="1:7" ht="30" x14ac:dyDescent="0.25">
      <c r="A39" s="11">
        <v>31</v>
      </c>
      <c r="B39" s="32" t="s">
        <v>197</v>
      </c>
      <c r="C39" s="33" t="s">
        <v>86</v>
      </c>
      <c r="D39" s="26">
        <v>1816</v>
      </c>
      <c r="E39" s="26"/>
      <c r="F39" s="85">
        <f t="shared" si="0"/>
        <v>1634.4</v>
      </c>
      <c r="G39" s="37"/>
    </row>
    <row r="40" spans="1:7" ht="45" x14ac:dyDescent="0.25">
      <c r="A40" s="11">
        <v>32</v>
      </c>
      <c r="B40" s="32" t="s">
        <v>198</v>
      </c>
      <c r="C40" s="33" t="s">
        <v>86</v>
      </c>
      <c r="D40" s="26">
        <v>957</v>
      </c>
      <c r="E40" s="26"/>
      <c r="F40" s="85">
        <f t="shared" si="0"/>
        <v>861.30000000000007</v>
      </c>
      <c r="G40" s="37"/>
    </row>
    <row r="41" spans="1:7" ht="45" x14ac:dyDescent="0.25">
      <c r="A41" s="11">
        <v>33</v>
      </c>
      <c r="B41" s="32" t="s">
        <v>199</v>
      </c>
      <c r="C41" s="33" t="s">
        <v>86</v>
      </c>
      <c r="D41" s="26">
        <v>615.27700000000004</v>
      </c>
      <c r="E41" s="26"/>
      <c r="F41" s="85">
        <f t="shared" si="0"/>
        <v>553.74930000000006</v>
      </c>
      <c r="G41" s="37"/>
    </row>
    <row r="42" spans="1:7" ht="45" x14ac:dyDescent="0.25">
      <c r="A42" s="11">
        <v>34</v>
      </c>
      <c r="B42" s="32" t="s">
        <v>200</v>
      </c>
      <c r="C42" s="33" t="s">
        <v>86</v>
      </c>
      <c r="D42" s="26">
        <f>1296.664-1296.664</f>
        <v>0</v>
      </c>
      <c r="E42" s="26"/>
      <c r="F42" s="85"/>
      <c r="G42" s="37" t="s">
        <v>267</v>
      </c>
    </row>
    <row r="43" spans="1:7" ht="45" x14ac:dyDescent="0.25">
      <c r="A43" s="11">
        <v>35</v>
      </c>
      <c r="B43" s="32" t="s">
        <v>201</v>
      </c>
      <c r="C43" s="33" t="s">
        <v>86</v>
      </c>
      <c r="D43" s="26">
        <v>980</v>
      </c>
      <c r="E43" s="26"/>
      <c r="F43" s="85">
        <f t="shared" si="0"/>
        <v>882</v>
      </c>
      <c r="G43" s="37"/>
    </row>
    <row r="44" spans="1:7" ht="30" x14ac:dyDescent="0.25">
      <c r="A44" s="11">
        <v>36</v>
      </c>
      <c r="B44" s="32" t="s">
        <v>202</v>
      </c>
      <c r="C44" s="33" t="s">
        <v>86</v>
      </c>
      <c r="D44" s="26">
        <v>2371</v>
      </c>
      <c r="E44" s="26"/>
      <c r="F44" s="85">
        <f t="shared" si="0"/>
        <v>2133.9</v>
      </c>
      <c r="G44" s="37"/>
    </row>
    <row r="45" spans="1:7" ht="30" x14ac:dyDescent="0.25">
      <c r="A45" s="11">
        <v>37</v>
      </c>
      <c r="B45" s="32" t="s">
        <v>203</v>
      </c>
      <c r="C45" s="33" t="s">
        <v>86</v>
      </c>
      <c r="D45" s="26">
        <v>931</v>
      </c>
      <c r="E45" s="26"/>
      <c r="F45" s="85">
        <f t="shared" si="0"/>
        <v>837.9</v>
      </c>
      <c r="G45" s="37"/>
    </row>
    <row r="46" spans="1:7" ht="30" x14ac:dyDescent="0.25">
      <c r="A46" s="11">
        <v>38</v>
      </c>
      <c r="B46" s="32" t="s">
        <v>204</v>
      </c>
      <c r="C46" s="33" t="s">
        <v>22</v>
      </c>
      <c r="D46" s="26">
        <f>497-497</f>
        <v>0</v>
      </c>
      <c r="E46" s="26"/>
      <c r="F46" s="85"/>
      <c r="G46" s="37" t="s">
        <v>267</v>
      </c>
    </row>
    <row r="47" spans="1:7" ht="45" x14ac:dyDescent="0.25">
      <c r="A47" s="11">
        <v>39</v>
      </c>
      <c r="B47" s="32" t="s">
        <v>205</v>
      </c>
      <c r="C47" s="33" t="s">
        <v>22</v>
      </c>
      <c r="D47" s="26">
        <f>1629-1629</f>
        <v>0</v>
      </c>
      <c r="E47" s="26"/>
      <c r="F47" s="85"/>
      <c r="G47" s="37" t="s">
        <v>267</v>
      </c>
    </row>
    <row r="48" spans="1:7" ht="30" x14ac:dyDescent="0.25">
      <c r="A48" s="11">
        <v>40</v>
      </c>
      <c r="B48" s="32" t="s">
        <v>206</v>
      </c>
      <c r="C48" s="33" t="s">
        <v>22</v>
      </c>
      <c r="D48" s="26">
        <f>118-118</f>
        <v>0</v>
      </c>
      <c r="E48" s="26"/>
      <c r="F48" s="85"/>
      <c r="G48" s="37" t="s">
        <v>267</v>
      </c>
    </row>
    <row r="49" spans="1:7" ht="30" x14ac:dyDescent="0.25">
      <c r="A49" s="11">
        <v>41</v>
      </c>
      <c r="B49" s="32" t="s">
        <v>207</v>
      </c>
      <c r="C49" s="33" t="s">
        <v>22</v>
      </c>
      <c r="D49" s="26">
        <f>371-371</f>
        <v>0</v>
      </c>
      <c r="E49" s="26"/>
      <c r="F49" s="85"/>
      <c r="G49" s="37" t="s">
        <v>267</v>
      </c>
    </row>
    <row r="50" spans="1:7" ht="30" x14ac:dyDescent="0.25">
      <c r="A50" s="11">
        <v>42</v>
      </c>
      <c r="B50" s="32" t="s">
        <v>208</v>
      </c>
      <c r="C50" s="33" t="s">
        <v>22</v>
      </c>
      <c r="D50" s="26">
        <f>592-592</f>
        <v>0</v>
      </c>
      <c r="E50" s="26"/>
      <c r="F50" s="85"/>
      <c r="G50" s="37" t="s">
        <v>267</v>
      </c>
    </row>
    <row r="51" spans="1:7" ht="30" x14ac:dyDescent="0.25">
      <c r="A51" s="11">
        <v>43</v>
      </c>
      <c r="B51" s="32" t="s">
        <v>209</v>
      </c>
      <c r="C51" s="33" t="s">
        <v>22</v>
      </c>
      <c r="D51" s="26">
        <f>528-528</f>
        <v>0</v>
      </c>
      <c r="E51" s="26"/>
      <c r="F51" s="85"/>
      <c r="G51" s="37" t="s">
        <v>267</v>
      </c>
    </row>
    <row r="52" spans="1:7" ht="30" x14ac:dyDescent="0.25">
      <c r="A52" s="11">
        <v>44</v>
      </c>
      <c r="B52" s="32" t="s">
        <v>210</v>
      </c>
      <c r="C52" s="33" t="s">
        <v>22</v>
      </c>
      <c r="D52" s="26">
        <f>1553-1553</f>
        <v>0</v>
      </c>
      <c r="E52" s="26"/>
      <c r="F52" s="85"/>
      <c r="G52" s="37" t="s">
        <v>267</v>
      </c>
    </row>
    <row r="53" spans="1:7" ht="30" x14ac:dyDescent="0.25">
      <c r="A53" s="11">
        <v>45</v>
      </c>
      <c r="B53" s="32" t="s">
        <v>212</v>
      </c>
      <c r="C53" s="33" t="s">
        <v>22</v>
      </c>
      <c r="D53" s="26">
        <v>700</v>
      </c>
      <c r="E53" s="26"/>
      <c r="F53" s="85">
        <f t="shared" si="0"/>
        <v>630</v>
      </c>
      <c r="G53" s="37"/>
    </row>
    <row r="54" spans="1:7" ht="30" x14ac:dyDescent="0.25">
      <c r="A54" s="11">
        <v>46</v>
      </c>
      <c r="B54" s="32" t="s">
        <v>213</v>
      </c>
      <c r="C54" s="33" t="s">
        <v>236</v>
      </c>
      <c r="D54" s="26">
        <v>830</v>
      </c>
      <c r="E54" s="26"/>
      <c r="F54" s="85">
        <f t="shared" si="0"/>
        <v>747</v>
      </c>
      <c r="G54" s="37"/>
    </row>
    <row r="55" spans="1:7" ht="45" x14ac:dyDescent="0.25">
      <c r="A55" s="11">
        <v>47</v>
      </c>
      <c r="B55" s="32" t="s">
        <v>214</v>
      </c>
      <c r="C55" s="33" t="s">
        <v>24</v>
      </c>
      <c r="D55" s="26">
        <f>1013-1013</f>
        <v>0</v>
      </c>
      <c r="E55" s="26"/>
      <c r="F55" s="85"/>
      <c r="G55" s="37" t="s">
        <v>267</v>
      </c>
    </row>
    <row r="56" spans="1:7" ht="45" x14ac:dyDescent="0.25">
      <c r="A56" s="11">
        <v>48</v>
      </c>
      <c r="B56" s="32" t="s">
        <v>17</v>
      </c>
      <c r="C56" s="33" t="s">
        <v>18</v>
      </c>
      <c r="D56" s="26">
        <f>219.633-219.633</f>
        <v>0</v>
      </c>
      <c r="E56" s="26"/>
      <c r="F56" s="85"/>
      <c r="G56" s="37" t="s">
        <v>267</v>
      </c>
    </row>
    <row r="57" spans="1:7" ht="30" x14ac:dyDescent="0.25">
      <c r="A57" s="11">
        <v>49</v>
      </c>
      <c r="B57" s="32" t="s">
        <v>215</v>
      </c>
      <c r="C57" s="33" t="s">
        <v>18</v>
      </c>
      <c r="D57" s="26">
        <v>1740.0930000000001</v>
      </c>
      <c r="E57" s="26"/>
      <c r="F57" s="85">
        <f t="shared" si="0"/>
        <v>1566.0837000000001</v>
      </c>
      <c r="G57" s="37"/>
    </row>
    <row r="58" spans="1:7" ht="30" x14ac:dyDescent="0.25">
      <c r="A58" s="11">
        <v>50</v>
      </c>
      <c r="B58" s="32" t="s">
        <v>216</v>
      </c>
      <c r="C58" s="33" t="s">
        <v>18</v>
      </c>
      <c r="D58" s="26">
        <v>5719</v>
      </c>
      <c r="E58" s="26"/>
      <c r="F58" s="85">
        <f t="shared" si="0"/>
        <v>5147.1000000000004</v>
      </c>
      <c r="G58" s="37"/>
    </row>
    <row r="59" spans="1:7" x14ac:dyDescent="0.25">
      <c r="A59" s="11">
        <v>51</v>
      </c>
      <c r="B59" s="32" t="s">
        <v>217</v>
      </c>
      <c r="C59" s="33" t="s">
        <v>18</v>
      </c>
      <c r="D59" s="26">
        <f>440-440</f>
        <v>0</v>
      </c>
      <c r="E59" s="26"/>
      <c r="F59" s="85"/>
      <c r="G59" s="37" t="s">
        <v>267</v>
      </c>
    </row>
    <row r="60" spans="1:7" ht="30" x14ac:dyDescent="0.25">
      <c r="A60" s="11">
        <v>52</v>
      </c>
      <c r="B60" s="32" t="s">
        <v>218</v>
      </c>
      <c r="C60" s="33" t="s">
        <v>18</v>
      </c>
      <c r="D60" s="26">
        <f>537-537</f>
        <v>0</v>
      </c>
      <c r="E60" s="26"/>
      <c r="F60" s="85"/>
      <c r="G60" s="37" t="s">
        <v>267</v>
      </c>
    </row>
    <row r="61" spans="1:7" x14ac:dyDescent="0.25">
      <c r="A61" s="11">
        <v>53</v>
      </c>
      <c r="B61" s="32" t="s">
        <v>28</v>
      </c>
      <c r="C61" s="33" t="s">
        <v>18</v>
      </c>
      <c r="D61" s="26"/>
      <c r="E61" s="26"/>
      <c r="F61" s="85"/>
      <c r="G61" s="37"/>
    </row>
    <row r="62" spans="1:7" x14ac:dyDescent="0.25">
      <c r="A62" s="11">
        <v>54</v>
      </c>
      <c r="B62" s="32" t="s">
        <v>219</v>
      </c>
      <c r="C62" s="33" t="s">
        <v>18</v>
      </c>
      <c r="D62" s="26"/>
      <c r="E62" s="26"/>
      <c r="F62" s="85"/>
      <c r="G62" s="37"/>
    </row>
    <row r="63" spans="1:7" ht="30" x14ac:dyDescent="0.25">
      <c r="A63" s="11">
        <v>55</v>
      </c>
      <c r="B63" s="32" t="s">
        <v>220</v>
      </c>
      <c r="C63" s="33" t="s">
        <v>25</v>
      </c>
      <c r="D63" s="26">
        <v>241.08499999999913</v>
      </c>
      <c r="E63" s="26"/>
      <c r="F63" s="85">
        <f t="shared" si="0"/>
        <v>216.97649999999922</v>
      </c>
      <c r="G63" s="37"/>
    </row>
    <row r="64" spans="1:7" ht="30" x14ac:dyDescent="0.25">
      <c r="A64" s="11">
        <v>56</v>
      </c>
      <c r="B64" s="32" t="s">
        <v>221</v>
      </c>
      <c r="C64" s="33" t="s">
        <v>237</v>
      </c>
      <c r="D64" s="26">
        <v>772</v>
      </c>
      <c r="E64" s="26"/>
      <c r="F64" s="85">
        <f t="shared" si="0"/>
        <v>694.80000000000007</v>
      </c>
      <c r="G64" s="37"/>
    </row>
    <row r="65" spans="1:7" ht="30" x14ac:dyDescent="0.25">
      <c r="A65" s="11">
        <v>57</v>
      </c>
      <c r="B65" s="32" t="s">
        <v>222</v>
      </c>
      <c r="C65" s="33" t="s">
        <v>20</v>
      </c>
      <c r="D65" s="26">
        <v>285.428</v>
      </c>
      <c r="E65" s="26"/>
      <c r="F65" s="85">
        <f t="shared" si="0"/>
        <v>256.8852</v>
      </c>
      <c r="G65" s="37"/>
    </row>
    <row r="66" spans="1:7" ht="30" x14ac:dyDescent="0.25">
      <c r="A66" s="11">
        <v>58</v>
      </c>
      <c r="B66" s="32" t="s">
        <v>223</v>
      </c>
      <c r="C66" s="33" t="s">
        <v>29</v>
      </c>
      <c r="D66" s="26">
        <f>2775-2775</f>
        <v>0</v>
      </c>
      <c r="E66" s="26"/>
      <c r="F66" s="85"/>
      <c r="G66" s="37" t="s">
        <v>267</v>
      </c>
    </row>
    <row r="67" spans="1:7" ht="30" x14ac:dyDescent="0.25">
      <c r="A67" s="11">
        <v>59</v>
      </c>
      <c r="B67" s="32" t="s">
        <v>224</v>
      </c>
      <c r="C67" s="33" t="s">
        <v>20</v>
      </c>
      <c r="D67" s="26">
        <f>361.517-361.517</f>
        <v>0</v>
      </c>
      <c r="E67" s="26"/>
      <c r="F67" s="85"/>
      <c r="G67" s="37" t="s">
        <v>267</v>
      </c>
    </row>
    <row r="68" spans="1:7" ht="30" x14ac:dyDescent="0.25">
      <c r="A68" s="11">
        <v>60</v>
      </c>
      <c r="B68" s="32" t="s">
        <v>225</v>
      </c>
      <c r="C68" s="33" t="s">
        <v>238</v>
      </c>
      <c r="D68" s="26"/>
      <c r="E68" s="26"/>
      <c r="F68" s="85"/>
      <c r="G68" s="37"/>
    </row>
    <row r="69" spans="1:7" ht="30" x14ac:dyDescent="0.25">
      <c r="A69" s="11">
        <v>61</v>
      </c>
      <c r="B69" s="32" t="s">
        <v>226</v>
      </c>
      <c r="C69" s="33" t="s">
        <v>23</v>
      </c>
      <c r="D69" s="26">
        <f>964-964</f>
        <v>0</v>
      </c>
      <c r="E69" s="26"/>
      <c r="F69" s="85"/>
      <c r="G69" s="37" t="s">
        <v>267</v>
      </c>
    </row>
    <row r="70" spans="1:7" ht="30" x14ac:dyDescent="0.25">
      <c r="A70" s="11">
        <v>62</v>
      </c>
      <c r="B70" s="32" t="s">
        <v>227</v>
      </c>
      <c r="C70" s="33" t="s">
        <v>23</v>
      </c>
      <c r="D70" s="26">
        <f>48-48</f>
        <v>0</v>
      </c>
      <c r="E70" s="26"/>
      <c r="F70" s="85"/>
      <c r="G70" s="37" t="s">
        <v>267</v>
      </c>
    </row>
    <row r="71" spans="1:7" ht="45" x14ac:dyDescent="0.25">
      <c r="A71" s="11">
        <v>63</v>
      </c>
      <c r="B71" s="32" t="s">
        <v>228</v>
      </c>
      <c r="C71" s="33" t="s">
        <v>23</v>
      </c>
      <c r="D71" s="26">
        <f>943-943</f>
        <v>0</v>
      </c>
      <c r="E71" s="26"/>
      <c r="F71" s="85"/>
      <c r="G71" s="37" t="s">
        <v>267</v>
      </c>
    </row>
    <row r="72" spans="1:7" ht="45" x14ac:dyDescent="0.25">
      <c r="A72" s="11">
        <v>64</v>
      </c>
      <c r="B72" s="32" t="s">
        <v>229</v>
      </c>
      <c r="C72" s="33" t="s">
        <v>23</v>
      </c>
      <c r="D72" s="26">
        <f>1121-1121</f>
        <v>0</v>
      </c>
      <c r="E72" s="26"/>
      <c r="F72" s="85"/>
      <c r="G72" s="37" t="s">
        <v>267</v>
      </c>
    </row>
    <row r="73" spans="1:7" ht="45" x14ac:dyDescent="0.25">
      <c r="A73" s="11">
        <v>65</v>
      </c>
      <c r="B73" s="32" t="s">
        <v>230</v>
      </c>
      <c r="C73" s="33" t="s">
        <v>79</v>
      </c>
      <c r="D73" s="26">
        <v>1499</v>
      </c>
      <c r="E73" s="26"/>
      <c r="F73" s="85">
        <f t="shared" si="0"/>
        <v>1349.1000000000001</v>
      </c>
      <c r="G73" s="37"/>
    </row>
    <row r="74" spans="1:7" ht="45" x14ac:dyDescent="0.25">
      <c r="A74" s="11">
        <v>66</v>
      </c>
      <c r="B74" s="32" t="s">
        <v>231</v>
      </c>
      <c r="C74" s="33" t="s">
        <v>79</v>
      </c>
      <c r="D74" s="26">
        <v>1931</v>
      </c>
      <c r="E74" s="26"/>
      <c r="F74" s="85">
        <f t="shared" si="0"/>
        <v>1737.9</v>
      </c>
      <c r="G74" s="37"/>
    </row>
    <row r="75" spans="1:7" ht="30" x14ac:dyDescent="0.25">
      <c r="A75" s="11">
        <v>67</v>
      </c>
      <c r="B75" s="32" t="s">
        <v>232</v>
      </c>
      <c r="C75" s="33" t="s">
        <v>239</v>
      </c>
      <c r="D75" s="26">
        <v>1476</v>
      </c>
      <c r="E75" s="26"/>
      <c r="F75" s="85">
        <f t="shared" si="0"/>
        <v>1328.4</v>
      </c>
      <c r="G75" s="37"/>
    </row>
    <row r="76" spans="1:7" ht="30" x14ac:dyDescent="0.25">
      <c r="A76" s="11">
        <v>68</v>
      </c>
      <c r="B76" s="32" t="s">
        <v>233</v>
      </c>
      <c r="C76" s="33" t="s">
        <v>240</v>
      </c>
      <c r="D76" s="26">
        <v>1221</v>
      </c>
      <c r="E76" s="26"/>
      <c r="F76" s="85">
        <f t="shared" ref="F76:F97" si="1">D76*0.9</f>
        <v>1098.9000000000001</v>
      </c>
      <c r="G76" s="37"/>
    </row>
    <row r="77" spans="1:7" ht="30" x14ac:dyDescent="0.25">
      <c r="A77" s="11">
        <v>69</v>
      </c>
      <c r="B77" s="32" t="s">
        <v>234</v>
      </c>
      <c r="C77" s="33" t="s">
        <v>241</v>
      </c>
      <c r="D77" s="26">
        <f>1136-1136</f>
        <v>0</v>
      </c>
      <c r="E77" s="26"/>
      <c r="F77" s="85"/>
      <c r="G77" s="37" t="s">
        <v>267</v>
      </c>
    </row>
    <row r="78" spans="1:7" s="83" customFormat="1" ht="60" x14ac:dyDescent="0.25">
      <c r="A78" s="11">
        <v>70</v>
      </c>
      <c r="B78" s="32" t="s">
        <v>181</v>
      </c>
      <c r="C78" s="33" t="s">
        <v>20</v>
      </c>
      <c r="D78" s="86">
        <v>737</v>
      </c>
      <c r="E78" s="86"/>
      <c r="F78" s="85">
        <f t="shared" si="1"/>
        <v>663.30000000000007</v>
      </c>
      <c r="G78" s="37"/>
    </row>
    <row r="79" spans="1:7" ht="45" x14ac:dyDescent="0.25">
      <c r="A79" s="11">
        <v>71</v>
      </c>
      <c r="B79" s="32" t="s">
        <v>182</v>
      </c>
      <c r="C79" s="33" t="s">
        <v>18</v>
      </c>
      <c r="D79" s="86">
        <v>1167.7049999999999</v>
      </c>
      <c r="E79" s="86"/>
      <c r="F79" s="85">
        <f t="shared" si="1"/>
        <v>1050.9345000000001</v>
      </c>
      <c r="G79" s="37"/>
    </row>
    <row r="80" spans="1:7" ht="30" x14ac:dyDescent="0.25">
      <c r="A80" s="11">
        <v>72</v>
      </c>
      <c r="B80" s="32" t="s">
        <v>244</v>
      </c>
      <c r="C80" s="33" t="s">
        <v>41</v>
      </c>
      <c r="D80" s="26">
        <v>2119</v>
      </c>
      <c r="E80" s="26"/>
      <c r="F80" s="85">
        <f t="shared" si="1"/>
        <v>1907.1000000000001</v>
      </c>
      <c r="G80" s="37"/>
    </row>
    <row r="81" spans="1:7" ht="45" x14ac:dyDescent="0.25">
      <c r="A81" s="11">
        <v>73</v>
      </c>
      <c r="B81" s="32" t="s">
        <v>245</v>
      </c>
      <c r="C81" s="33" t="s">
        <v>86</v>
      </c>
      <c r="D81" s="26">
        <v>9122</v>
      </c>
      <c r="E81" s="26"/>
      <c r="F81" s="85">
        <f t="shared" si="1"/>
        <v>8209.8000000000011</v>
      </c>
      <c r="G81" s="37"/>
    </row>
    <row r="82" spans="1:7" ht="45" x14ac:dyDescent="0.25">
      <c r="A82" s="11">
        <v>74</v>
      </c>
      <c r="B82" s="32" t="s">
        <v>247</v>
      </c>
      <c r="C82" s="33" t="s">
        <v>86</v>
      </c>
      <c r="D82" s="26">
        <v>1186</v>
      </c>
      <c r="E82" s="26"/>
      <c r="F82" s="85">
        <f t="shared" si="1"/>
        <v>1067.4000000000001</v>
      </c>
      <c r="G82" s="37"/>
    </row>
    <row r="83" spans="1:7" ht="45" x14ac:dyDescent="0.25">
      <c r="A83" s="11">
        <v>75</v>
      </c>
      <c r="B83" s="32" t="s">
        <v>248</v>
      </c>
      <c r="C83" s="33" t="s">
        <v>86</v>
      </c>
      <c r="D83" s="26">
        <v>350</v>
      </c>
      <c r="E83" s="26"/>
      <c r="F83" s="85">
        <f t="shared" si="1"/>
        <v>315</v>
      </c>
      <c r="G83" s="37"/>
    </row>
    <row r="84" spans="1:7" ht="30" x14ac:dyDescent="0.25">
      <c r="A84" s="11">
        <v>76</v>
      </c>
      <c r="B84" s="32" t="s">
        <v>249</v>
      </c>
      <c r="C84" s="33" t="s">
        <v>86</v>
      </c>
      <c r="D84" s="26">
        <v>439</v>
      </c>
      <c r="E84" s="26"/>
      <c r="F84" s="85">
        <f t="shared" si="1"/>
        <v>395.1</v>
      </c>
      <c r="G84" s="37"/>
    </row>
    <row r="85" spans="1:7" ht="30" x14ac:dyDescent="0.25">
      <c r="A85" s="42">
        <v>77</v>
      </c>
      <c r="B85" s="32" t="s">
        <v>163</v>
      </c>
      <c r="C85" s="33" t="s">
        <v>86</v>
      </c>
      <c r="D85" s="86">
        <v>2700</v>
      </c>
      <c r="E85" s="86"/>
      <c r="F85" s="85">
        <f t="shared" si="1"/>
        <v>2430</v>
      </c>
      <c r="G85" s="37"/>
    </row>
    <row r="86" spans="1:7" ht="60" x14ac:dyDescent="0.25">
      <c r="A86" s="11">
        <v>78</v>
      </c>
      <c r="B86" s="32" t="s">
        <v>161</v>
      </c>
      <c r="C86" s="33" t="s">
        <v>41</v>
      </c>
      <c r="D86" s="86">
        <v>778</v>
      </c>
      <c r="E86" s="86"/>
      <c r="F86" s="85">
        <f t="shared" si="1"/>
        <v>700.2</v>
      </c>
      <c r="G86" s="37"/>
    </row>
    <row r="87" spans="1:7" x14ac:dyDescent="0.25">
      <c r="A87" s="11">
        <v>79</v>
      </c>
      <c r="B87" s="32" t="s">
        <v>165</v>
      </c>
      <c r="C87" s="33" t="s">
        <v>22</v>
      </c>
      <c r="D87" s="86">
        <f>37-37</f>
        <v>0</v>
      </c>
      <c r="E87" s="86"/>
      <c r="F87" s="85"/>
      <c r="G87" s="37" t="s">
        <v>267</v>
      </c>
    </row>
    <row r="88" spans="1:7" ht="45" x14ac:dyDescent="0.25">
      <c r="A88" s="11">
        <v>80</v>
      </c>
      <c r="B88" s="32" t="s">
        <v>167</v>
      </c>
      <c r="C88" s="33" t="s">
        <v>22</v>
      </c>
      <c r="D88" s="86">
        <f>646-646</f>
        <v>0</v>
      </c>
      <c r="E88" s="86"/>
      <c r="F88" s="85"/>
      <c r="G88" s="37" t="s">
        <v>267</v>
      </c>
    </row>
    <row r="89" spans="1:7" ht="30" x14ac:dyDescent="0.25">
      <c r="A89" s="11">
        <v>81</v>
      </c>
      <c r="B89" s="32" t="s">
        <v>168</v>
      </c>
      <c r="C89" s="33" t="s">
        <v>22</v>
      </c>
      <c r="D89" s="86">
        <f>634-634</f>
        <v>0</v>
      </c>
      <c r="E89" s="86"/>
      <c r="F89" s="85"/>
      <c r="G89" s="37" t="s">
        <v>267</v>
      </c>
    </row>
    <row r="90" spans="1:7" ht="45" x14ac:dyDescent="0.25">
      <c r="A90" s="11">
        <v>82</v>
      </c>
      <c r="B90" s="32" t="s">
        <v>169</v>
      </c>
      <c r="C90" s="33" t="s">
        <v>15</v>
      </c>
      <c r="D90" s="86">
        <v>1749.5029999999988</v>
      </c>
      <c r="E90" s="86"/>
      <c r="F90" s="85">
        <f t="shared" si="1"/>
        <v>1574.552699999999</v>
      </c>
      <c r="G90" s="37"/>
    </row>
    <row r="91" spans="1:7" ht="31.5" x14ac:dyDescent="0.25">
      <c r="A91" s="11">
        <v>83</v>
      </c>
      <c r="B91" s="44" t="s">
        <v>170</v>
      </c>
      <c r="C91" s="45" t="s">
        <v>15</v>
      </c>
      <c r="D91" s="87">
        <v>4736.9220000000059</v>
      </c>
      <c r="E91" s="87"/>
      <c r="F91" s="85">
        <f t="shared" si="1"/>
        <v>4263.2298000000055</v>
      </c>
      <c r="G91" s="88"/>
    </row>
    <row r="92" spans="1:7" ht="31.5" x14ac:dyDescent="0.25">
      <c r="A92" s="11">
        <v>84</v>
      </c>
      <c r="B92" s="44" t="s">
        <v>171</v>
      </c>
      <c r="C92" s="45" t="s">
        <v>15</v>
      </c>
      <c r="D92" s="87">
        <v>1095.0959999999977</v>
      </c>
      <c r="E92" s="87"/>
      <c r="F92" s="85">
        <f t="shared" si="1"/>
        <v>985.58639999999798</v>
      </c>
      <c r="G92" s="88"/>
    </row>
    <row r="93" spans="1:7" ht="31.5" x14ac:dyDescent="0.25">
      <c r="A93" s="42">
        <v>85</v>
      </c>
      <c r="B93" s="44" t="s">
        <v>261</v>
      </c>
      <c r="C93" s="45" t="s">
        <v>132</v>
      </c>
      <c r="D93" s="31">
        <v>709</v>
      </c>
      <c r="E93" s="31"/>
      <c r="F93" s="85">
        <f t="shared" si="1"/>
        <v>638.1</v>
      </c>
      <c r="G93" s="88"/>
    </row>
    <row r="94" spans="1:7" ht="31.5" x14ac:dyDescent="0.25">
      <c r="A94" s="42">
        <v>86</v>
      </c>
      <c r="B94" s="44" t="s">
        <v>262</v>
      </c>
      <c r="C94" s="46" t="s">
        <v>14</v>
      </c>
      <c r="D94" s="31">
        <f>260.78-260.78</f>
        <v>0</v>
      </c>
      <c r="E94" s="31"/>
      <c r="F94" s="85"/>
      <c r="G94" s="88" t="s">
        <v>267</v>
      </c>
    </row>
    <row r="95" spans="1:7" ht="47.25" x14ac:dyDescent="0.25">
      <c r="A95" s="42">
        <v>87</v>
      </c>
      <c r="B95" s="44" t="s">
        <v>280</v>
      </c>
      <c r="C95" s="46" t="s">
        <v>23</v>
      </c>
      <c r="D95" s="31">
        <f>1139-1139</f>
        <v>0</v>
      </c>
      <c r="E95" s="31"/>
      <c r="F95" s="85"/>
      <c r="G95" s="88" t="s">
        <v>267</v>
      </c>
    </row>
    <row r="96" spans="1:7" ht="31.5" x14ac:dyDescent="0.25">
      <c r="A96" s="42">
        <v>88</v>
      </c>
      <c r="B96" s="44" t="s">
        <v>281</v>
      </c>
      <c r="C96" s="46" t="s">
        <v>23</v>
      </c>
      <c r="D96" s="31">
        <v>613</v>
      </c>
      <c r="E96" s="31"/>
      <c r="F96" s="85">
        <f t="shared" si="1"/>
        <v>551.70000000000005</v>
      </c>
      <c r="G96" s="88"/>
    </row>
    <row r="97" spans="1:7" ht="63" x14ac:dyDescent="0.25">
      <c r="A97" s="42">
        <v>89</v>
      </c>
      <c r="B97" s="44" t="s">
        <v>282</v>
      </c>
      <c r="C97" s="46" t="s">
        <v>23</v>
      </c>
      <c r="D97" s="31">
        <v>700</v>
      </c>
      <c r="E97" s="31"/>
      <c r="F97" s="85">
        <f t="shared" si="1"/>
        <v>630</v>
      </c>
      <c r="G97" s="88"/>
    </row>
    <row r="98" spans="1:7" x14ac:dyDescent="0.25">
      <c r="A98" s="11"/>
      <c r="B98" s="44"/>
      <c r="C98" s="45"/>
      <c r="D98" s="47"/>
      <c r="E98" s="47"/>
      <c r="F98" s="85"/>
      <c r="G98" s="88"/>
    </row>
    <row r="99" spans="1:7" s="83" customFormat="1" ht="27.75" customHeight="1" x14ac:dyDescent="0.25">
      <c r="A99" s="89" t="s">
        <v>52</v>
      </c>
      <c r="B99" s="43" t="s">
        <v>156</v>
      </c>
      <c r="C99" s="90"/>
      <c r="D99" s="91">
        <f>SUBTOTAL(109,D100:D138)</f>
        <v>913702.46100000013</v>
      </c>
      <c r="E99" s="91"/>
      <c r="F99" s="91" t="e">
        <f>#REF!</f>
        <v>#REF!</v>
      </c>
      <c r="G99" s="89"/>
    </row>
    <row r="100" spans="1:7" ht="30" x14ac:dyDescent="0.25">
      <c r="A100" s="37">
        <v>1</v>
      </c>
      <c r="B100" s="32" t="s">
        <v>157</v>
      </c>
      <c r="C100" s="33" t="s">
        <v>26</v>
      </c>
      <c r="D100" s="86">
        <v>17968</v>
      </c>
      <c r="E100" s="86"/>
      <c r="F100" s="85"/>
      <c r="G100" s="37"/>
    </row>
    <row r="101" spans="1:7" x14ac:dyDescent="0.25">
      <c r="A101" s="37">
        <v>2</v>
      </c>
      <c r="B101" s="32" t="s">
        <v>158</v>
      </c>
      <c r="C101" s="33" t="s">
        <v>19</v>
      </c>
      <c r="D101" s="86">
        <v>6000</v>
      </c>
      <c r="E101" s="86"/>
      <c r="F101" s="85"/>
      <c r="G101" s="37"/>
    </row>
    <row r="102" spans="1:7" x14ac:dyDescent="0.25">
      <c r="A102" s="37">
        <v>3</v>
      </c>
      <c r="B102" s="32" t="s">
        <v>159</v>
      </c>
      <c r="C102" s="33" t="s">
        <v>41</v>
      </c>
      <c r="D102" s="86">
        <v>103309</v>
      </c>
      <c r="E102" s="86"/>
      <c r="F102" s="85"/>
      <c r="G102" s="37"/>
    </row>
    <row r="103" spans="1:7" ht="45" x14ac:dyDescent="0.25">
      <c r="A103" s="37">
        <v>4</v>
      </c>
      <c r="B103" s="32" t="s">
        <v>136</v>
      </c>
      <c r="C103" s="33" t="s">
        <v>18</v>
      </c>
      <c r="D103" s="31">
        <v>8700</v>
      </c>
      <c r="E103" s="31"/>
      <c r="F103" s="85"/>
      <c r="G103" s="30"/>
    </row>
    <row r="104" spans="1:7" ht="30" x14ac:dyDescent="0.25">
      <c r="A104" s="37">
        <v>5</v>
      </c>
      <c r="B104" s="32" t="s">
        <v>153</v>
      </c>
      <c r="C104" s="33" t="s">
        <v>155</v>
      </c>
      <c r="D104" s="14">
        <v>9200</v>
      </c>
      <c r="E104" s="14"/>
      <c r="F104" s="85"/>
      <c r="G104" s="13"/>
    </row>
    <row r="105" spans="1:7" ht="30" x14ac:dyDescent="0.25">
      <c r="A105" s="37">
        <v>6</v>
      </c>
      <c r="B105" s="32" t="s">
        <v>211</v>
      </c>
      <c r="C105" s="33" t="s">
        <v>22</v>
      </c>
      <c r="D105" s="26">
        <v>5439</v>
      </c>
      <c r="E105" s="26"/>
      <c r="F105" s="85"/>
      <c r="G105" s="37"/>
    </row>
    <row r="106" spans="1:7" ht="60" x14ac:dyDescent="0.25">
      <c r="A106" s="37">
        <v>7</v>
      </c>
      <c r="B106" s="32" t="s">
        <v>242</v>
      </c>
      <c r="C106" s="33" t="s">
        <v>41</v>
      </c>
      <c r="D106" s="26">
        <v>6137</v>
      </c>
      <c r="E106" s="26"/>
      <c r="F106" s="85"/>
      <c r="G106" s="37"/>
    </row>
    <row r="107" spans="1:7" ht="60" x14ac:dyDescent="0.25">
      <c r="A107" s="37">
        <v>8</v>
      </c>
      <c r="B107" s="32" t="s">
        <v>243</v>
      </c>
      <c r="C107" s="33" t="s">
        <v>41</v>
      </c>
      <c r="D107" s="26">
        <v>4348</v>
      </c>
      <c r="E107" s="26"/>
      <c r="F107" s="85"/>
      <c r="G107" s="37"/>
    </row>
    <row r="108" spans="1:7" ht="30" x14ac:dyDescent="0.25">
      <c r="A108" s="37">
        <v>9</v>
      </c>
      <c r="B108" s="32" t="s">
        <v>246</v>
      </c>
      <c r="C108" s="33" t="s">
        <v>86</v>
      </c>
      <c r="D108" s="26">
        <v>15427</v>
      </c>
      <c r="E108" s="26"/>
      <c r="F108" s="85"/>
      <c r="G108" s="37"/>
    </row>
    <row r="109" spans="1:7" ht="30" x14ac:dyDescent="0.25">
      <c r="A109" s="37">
        <v>10</v>
      </c>
      <c r="B109" s="32" t="s">
        <v>160</v>
      </c>
      <c r="C109" s="33" t="s">
        <v>41</v>
      </c>
      <c r="D109" s="86">
        <v>8988</v>
      </c>
      <c r="E109" s="86">
        <v>8988</v>
      </c>
      <c r="F109" s="85"/>
      <c r="G109" s="37" t="s">
        <v>334</v>
      </c>
    </row>
    <row r="110" spans="1:7" ht="30" x14ac:dyDescent="0.25">
      <c r="A110" s="37">
        <v>11</v>
      </c>
      <c r="B110" s="32" t="s">
        <v>283</v>
      </c>
      <c r="C110" s="33" t="s">
        <v>81</v>
      </c>
      <c r="D110" s="86">
        <v>13681</v>
      </c>
      <c r="E110" s="86"/>
      <c r="F110" s="85"/>
      <c r="G110" s="37"/>
    </row>
    <row r="111" spans="1:7" ht="30" x14ac:dyDescent="0.25">
      <c r="A111" s="37">
        <v>12</v>
      </c>
      <c r="B111" s="32" t="s">
        <v>150</v>
      </c>
      <c r="C111" s="33" t="s">
        <v>154</v>
      </c>
      <c r="D111" s="31">
        <f>15995</f>
        <v>15995</v>
      </c>
      <c r="E111" s="31"/>
      <c r="F111" s="85"/>
      <c r="G111" s="30"/>
    </row>
    <row r="112" spans="1:7" ht="60" x14ac:dyDescent="0.25">
      <c r="A112" s="37">
        <v>13</v>
      </c>
      <c r="B112" s="32" t="s">
        <v>162</v>
      </c>
      <c r="C112" s="33" t="s">
        <v>86</v>
      </c>
      <c r="D112" s="86">
        <v>6101</v>
      </c>
      <c r="E112" s="86"/>
      <c r="F112" s="85"/>
      <c r="G112" s="37"/>
    </row>
    <row r="113" spans="1:7" ht="30" x14ac:dyDescent="0.25">
      <c r="A113" s="37">
        <v>14</v>
      </c>
      <c r="B113" s="32" t="s">
        <v>164</v>
      </c>
      <c r="C113" s="33" t="s">
        <v>183</v>
      </c>
      <c r="D113" s="86">
        <v>4000</v>
      </c>
      <c r="E113" s="86"/>
      <c r="F113" s="85"/>
      <c r="G113" s="37"/>
    </row>
    <row r="114" spans="1:7" ht="45" x14ac:dyDescent="0.25">
      <c r="A114" s="37">
        <v>15</v>
      </c>
      <c r="B114" s="32" t="s">
        <v>166</v>
      </c>
      <c r="C114" s="33" t="s">
        <v>22</v>
      </c>
      <c r="D114" s="86">
        <v>26135</v>
      </c>
      <c r="E114" s="86"/>
      <c r="F114" s="85"/>
      <c r="G114" s="37"/>
    </row>
    <row r="115" spans="1:7" ht="30" x14ac:dyDescent="0.25">
      <c r="A115" s="37">
        <v>16</v>
      </c>
      <c r="B115" s="32" t="s">
        <v>172</v>
      </c>
      <c r="C115" s="33" t="s">
        <v>31</v>
      </c>
      <c r="D115" s="86">
        <v>31660</v>
      </c>
      <c r="E115" s="86"/>
      <c r="F115" s="85"/>
      <c r="G115" s="37"/>
    </row>
    <row r="116" spans="1:7" ht="31.5" x14ac:dyDescent="0.25">
      <c r="A116" s="37">
        <v>17</v>
      </c>
      <c r="B116" s="32" t="s">
        <v>173</v>
      </c>
      <c r="C116" s="33" t="s">
        <v>31</v>
      </c>
      <c r="D116" s="86">
        <v>7326</v>
      </c>
      <c r="E116" s="86"/>
      <c r="F116" s="85"/>
      <c r="G116" s="37" t="s">
        <v>268</v>
      </c>
    </row>
    <row r="117" spans="1:7" ht="30" x14ac:dyDescent="0.25">
      <c r="A117" s="37">
        <v>18</v>
      </c>
      <c r="B117" s="32" t="s">
        <v>174</v>
      </c>
      <c r="C117" s="33" t="s">
        <v>31</v>
      </c>
      <c r="D117" s="86">
        <v>11552.691999999999</v>
      </c>
      <c r="E117" s="86"/>
      <c r="F117" s="85"/>
      <c r="G117" s="37"/>
    </row>
    <row r="118" spans="1:7" ht="60" x14ac:dyDescent="0.25">
      <c r="A118" s="37">
        <v>19</v>
      </c>
      <c r="B118" s="32" t="s">
        <v>175</v>
      </c>
      <c r="C118" s="33" t="s">
        <v>84</v>
      </c>
      <c r="D118" s="86">
        <v>20900</v>
      </c>
      <c r="E118" s="86"/>
      <c r="F118" s="85"/>
      <c r="G118" s="37"/>
    </row>
    <row r="119" spans="1:7" ht="30" x14ac:dyDescent="0.25">
      <c r="A119" s="37">
        <v>20</v>
      </c>
      <c r="B119" s="32" t="s">
        <v>133</v>
      </c>
      <c r="C119" s="33" t="s">
        <v>184</v>
      </c>
      <c r="D119" s="86">
        <v>44603</v>
      </c>
      <c r="E119" s="86"/>
      <c r="F119" s="85"/>
      <c r="G119" s="37"/>
    </row>
    <row r="120" spans="1:7" ht="45" x14ac:dyDescent="0.25">
      <c r="A120" s="37">
        <v>21</v>
      </c>
      <c r="B120" s="32" t="s">
        <v>176</v>
      </c>
      <c r="C120" s="33" t="s">
        <v>85</v>
      </c>
      <c r="D120" s="86">
        <v>7036</v>
      </c>
      <c r="E120" s="86"/>
      <c r="F120" s="85"/>
      <c r="G120" s="37"/>
    </row>
    <row r="121" spans="1:7" ht="60" x14ac:dyDescent="0.25">
      <c r="A121" s="37">
        <v>22</v>
      </c>
      <c r="B121" s="32" t="s">
        <v>177</v>
      </c>
      <c r="C121" s="33" t="s">
        <v>85</v>
      </c>
      <c r="D121" s="86">
        <v>6168</v>
      </c>
      <c r="E121" s="86"/>
      <c r="F121" s="85"/>
      <c r="G121" s="37"/>
    </row>
    <row r="122" spans="1:7" ht="75" x14ac:dyDescent="0.25">
      <c r="A122" s="37">
        <v>23</v>
      </c>
      <c r="B122" s="32" t="s">
        <v>178</v>
      </c>
      <c r="C122" s="33" t="s">
        <v>85</v>
      </c>
      <c r="D122" s="86">
        <v>48813</v>
      </c>
      <c r="E122" s="86"/>
      <c r="F122" s="85"/>
      <c r="G122" s="37"/>
    </row>
    <row r="123" spans="1:7" ht="30" x14ac:dyDescent="0.25">
      <c r="A123" s="37">
        <v>24</v>
      </c>
      <c r="B123" s="34" t="s">
        <v>179</v>
      </c>
      <c r="C123" s="33" t="s">
        <v>43</v>
      </c>
      <c r="D123" s="86">
        <v>31679</v>
      </c>
      <c r="E123" s="86"/>
      <c r="F123" s="85"/>
      <c r="G123" s="37"/>
    </row>
    <row r="124" spans="1:7" ht="30" x14ac:dyDescent="0.25">
      <c r="A124" s="37">
        <v>25</v>
      </c>
      <c r="B124" s="34" t="s">
        <v>180</v>
      </c>
      <c r="C124" s="33" t="s">
        <v>43</v>
      </c>
      <c r="D124" s="86">
        <v>15448</v>
      </c>
      <c r="E124" s="86"/>
      <c r="F124" s="85"/>
      <c r="G124" s="37"/>
    </row>
    <row r="125" spans="1:7" ht="30" x14ac:dyDescent="0.25">
      <c r="A125" s="37">
        <v>26</v>
      </c>
      <c r="B125" s="32" t="s">
        <v>250</v>
      </c>
      <c r="C125" s="33" t="s">
        <v>22</v>
      </c>
      <c r="D125" s="26">
        <v>12930</v>
      </c>
      <c r="E125" s="26"/>
      <c r="F125" s="85"/>
      <c r="G125" s="37"/>
    </row>
    <row r="126" spans="1:7" ht="45" x14ac:dyDescent="0.25">
      <c r="A126" s="37">
        <v>27</v>
      </c>
      <c r="B126" s="32" t="s">
        <v>251</v>
      </c>
      <c r="C126" s="33" t="s">
        <v>22</v>
      </c>
      <c r="D126" s="26">
        <v>76000</v>
      </c>
      <c r="E126" s="26"/>
      <c r="F126" s="85"/>
      <c r="G126" s="37"/>
    </row>
    <row r="127" spans="1:7" ht="30" x14ac:dyDescent="0.25">
      <c r="A127" s="37">
        <v>28</v>
      </c>
      <c r="B127" s="32" t="s">
        <v>252</v>
      </c>
      <c r="C127" s="33" t="s">
        <v>265</v>
      </c>
      <c r="D127" s="26">
        <v>1300</v>
      </c>
      <c r="E127" s="26"/>
      <c r="F127" s="85"/>
      <c r="G127" s="37"/>
    </row>
    <row r="128" spans="1:7" ht="30" x14ac:dyDescent="0.25">
      <c r="A128" s="37">
        <v>29</v>
      </c>
      <c r="B128" s="32" t="s">
        <v>253</v>
      </c>
      <c r="C128" s="33" t="s">
        <v>18</v>
      </c>
      <c r="D128" s="26">
        <v>80138.752999999997</v>
      </c>
      <c r="E128" s="26"/>
      <c r="F128" s="85"/>
      <c r="G128" s="37"/>
    </row>
    <row r="129" spans="1:7" ht="45" x14ac:dyDescent="0.25">
      <c r="A129" s="37">
        <v>30</v>
      </c>
      <c r="B129" s="32" t="s">
        <v>254</v>
      </c>
      <c r="C129" s="33" t="s">
        <v>18</v>
      </c>
      <c r="D129" s="26">
        <v>2100</v>
      </c>
      <c r="E129" s="26"/>
      <c r="F129" s="85"/>
      <c r="G129" s="37"/>
    </row>
    <row r="130" spans="1:7" ht="45" x14ac:dyDescent="0.25">
      <c r="A130" s="37">
        <v>31</v>
      </c>
      <c r="B130" s="32" t="s">
        <v>255</v>
      </c>
      <c r="C130" s="33" t="s">
        <v>18</v>
      </c>
      <c r="D130" s="26">
        <v>76891.072</v>
      </c>
      <c r="E130" s="26"/>
      <c r="F130" s="85"/>
      <c r="G130" s="37"/>
    </row>
    <row r="131" spans="1:7" x14ac:dyDescent="0.25">
      <c r="A131" s="37">
        <v>32</v>
      </c>
      <c r="B131" s="32" t="s">
        <v>256</v>
      </c>
      <c r="C131" s="33" t="s">
        <v>18</v>
      </c>
      <c r="D131" s="26">
        <v>13579.906999999999</v>
      </c>
      <c r="E131" s="26"/>
      <c r="F131" s="85"/>
      <c r="G131" s="37"/>
    </row>
    <row r="132" spans="1:7" ht="30" x14ac:dyDescent="0.25">
      <c r="A132" s="37">
        <v>33</v>
      </c>
      <c r="B132" s="32" t="s">
        <v>257</v>
      </c>
      <c r="C132" s="33" t="s">
        <v>20</v>
      </c>
      <c r="D132" s="26">
        <v>110000</v>
      </c>
      <c r="E132" s="26"/>
      <c r="F132" s="85"/>
      <c r="G132" s="37"/>
    </row>
    <row r="133" spans="1:7" ht="30" x14ac:dyDescent="0.25">
      <c r="A133" s="37">
        <v>34</v>
      </c>
      <c r="B133" s="32" t="s">
        <v>258</v>
      </c>
      <c r="C133" s="33" t="s">
        <v>27</v>
      </c>
      <c r="D133" s="26">
        <v>2900</v>
      </c>
      <c r="E133" s="26"/>
      <c r="F133" s="85"/>
      <c r="G133" s="37"/>
    </row>
    <row r="134" spans="1:7" ht="60" x14ac:dyDescent="0.25">
      <c r="A134" s="37">
        <v>35</v>
      </c>
      <c r="B134" s="32" t="s">
        <v>259</v>
      </c>
      <c r="C134" s="33" t="s">
        <v>79</v>
      </c>
      <c r="D134" s="26">
        <v>27990</v>
      </c>
      <c r="E134" s="26"/>
      <c r="F134" s="85"/>
      <c r="G134" s="37"/>
    </row>
    <row r="135" spans="1:7" ht="45" x14ac:dyDescent="0.25">
      <c r="A135" s="37">
        <v>36</v>
      </c>
      <c r="B135" s="32" t="s">
        <v>260</v>
      </c>
      <c r="C135" s="33" t="s">
        <v>20</v>
      </c>
      <c r="D135" s="36">
        <v>8159.0370000000003</v>
      </c>
      <c r="E135" s="36"/>
      <c r="F135" s="85"/>
      <c r="G135" s="37"/>
    </row>
    <row r="136" spans="1:7" ht="31.5" x14ac:dyDescent="0.25">
      <c r="A136" s="37">
        <v>37</v>
      </c>
      <c r="B136" s="32" t="s">
        <v>284</v>
      </c>
      <c r="C136" s="33" t="s">
        <v>285</v>
      </c>
      <c r="D136" s="36">
        <f>12112-12112</f>
        <v>0</v>
      </c>
      <c r="E136" s="36"/>
      <c r="F136" s="85"/>
      <c r="G136" s="37" t="s">
        <v>286</v>
      </c>
    </row>
    <row r="137" spans="1:7" ht="30" x14ac:dyDescent="0.25">
      <c r="A137" s="37">
        <v>38</v>
      </c>
      <c r="B137" s="32" t="s">
        <v>263</v>
      </c>
      <c r="C137" s="33" t="s">
        <v>30</v>
      </c>
      <c r="D137" s="36">
        <v>11100</v>
      </c>
      <c r="E137" s="36"/>
      <c r="F137" s="85"/>
      <c r="G137" s="37"/>
    </row>
    <row r="138" spans="1:7" ht="30" x14ac:dyDescent="0.25">
      <c r="A138" s="37">
        <v>39</v>
      </c>
      <c r="B138" s="32" t="s">
        <v>264</v>
      </c>
      <c r="C138" s="33" t="s">
        <v>266</v>
      </c>
      <c r="D138" s="26">
        <f>14000</f>
        <v>14000</v>
      </c>
      <c r="E138" s="26"/>
      <c r="F138" s="85"/>
      <c r="G138" s="37"/>
    </row>
  </sheetData>
  <autoFilter ref="A8:G138" xr:uid="{00000000-0009-0000-0000-000008000000}"/>
  <mergeCells count="9">
    <mergeCell ref="A1:G1"/>
    <mergeCell ref="A2:G2"/>
    <mergeCell ref="A5:A6"/>
    <mergeCell ref="B5:B6"/>
    <mergeCell ref="C5:C6"/>
    <mergeCell ref="D5:D6"/>
    <mergeCell ref="E5:E6"/>
    <mergeCell ref="F5:F6"/>
    <mergeCell ref="G5:G6"/>
  </mergeCells>
  <pageMargins left="0.7" right="0.31" top="0.75" bottom="0.75" header="0.3" footer="0.3"/>
  <pageSetup paperSize="9"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6"/>
  <sheetViews>
    <sheetView topLeftCell="A4" workbookViewId="0">
      <selection activeCell="G14" sqref="G14"/>
    </sheetView>
  </sheetViews>
  <sheetFormatPr defaultRowHeight="15.75" x14ac:dyDescent="0.25"/>
  <cols>
    <col min="1" max="1" width="5" customWidth="1"/>
    <col min="2" max="2" width="36.125" customWidth="1"/>
    <col min="3" max="3" width="24.75" customWidth="1"/>
    <col min="4" max="4" width="14.625" customWidth="1"/>
    <col min="5" max="5" width="9.875" bestFit="1" customWidth="1"/>
    <col min="6" max="7" width="9.875" customWidth="1"/>
    <col min="8" max="8" width="12" customWidth="1"/>
    <col min="9" max="9" width="32.875" customWidth="1"/>
    <col min="12" max="12" width="10.125" bestFit="1" customWidth="1"/>
  </cols>
  <sheetData>
    <row r="1" spans="1:12" x14ac:dyDescent="0.25">
      <c r="A1" s="161" t="s">
        <v>336</v>
      </c>
      <c r="B1" s="161"/>
      <c r="C1" s="161"/>
      <c r="D1" s="161"/>
      <c r="E1" s="161"/>
      <c r="F1" s="161"/>
      <c r="G1" s="161"/>
      <c r="H1" s="161"/>
      <c r="I1" s="161"/>
    </row>
    <row r="2" spans="1:12" ht="38.25" customHeight="1" x14ac:dyDescent="0.25">
      <c r="A2" s="195" t="s">
        <v>329</v>
      </c>
      <c r="B2" s="195"/>
      <c r="C2" s="195"/>
      <c r="D2" s="195"/>
      <c r="E2" s="195"/>
      <c r="F2" s="195"/>
      <c r="G2" s="195"/>
      <c r="H2" s="195"/>
      <c r="I2" s="195"/>
    </row>
    <row r="4" spans="1:12" x14ac:dyDescent="0.25">
      <c r="D4" s="40"/>
      <c r="I4" s="40" t="s">
        <v>273</v>
      </c>
    </row>
    <row r="5" spans="1:12" ht="38.25" customHeight="1" x14ac:dyDescent="0.25">
      <c r="A5" s="198" t="s">
        <v>2</v>
      </c>
      <c r="B5" s="198" t="s">
        <v>3</v>
      </c>
      <c r="C5" s="198" t="s">
        <v>304</v>
      </c>
      <c r="D5" s="198" t="s">
        <v>127</v>
      </c>
      <c r="E5" s="159" t="s">
        <v>5</v>
      </c>
      <c r="F5" s="196" t="s">
        <v>317</v>
      </c>
      <c r="G5" s="196" t="s">
        <v>318</v>
      </c>
      <c r="H5" s="196" t="s">
        <v>331</v>
      </c>
      <c r="I5" s="159" t="s">
        <v>6</v>
      </c>
    </row>
    <row r="6" spans="1:12" ht="38.25" customHeight="1" x14ac:dyDescent="0.25">
      <c r="A6" s="199"/>
      <c r="B6" s="199"/>
      <c r="C6" s="199"/>
      <c r="D6" s="199"/>
      <c r="E6" s="160"/>
      <c r="F6" s="197"/>
      <c r="G6" s="197"/>
      <c r="H6" s="197"/>
      <c r="I6" s="160"/>
    </row>
    <row r="7" spans="1:12" ht="21.75" customHeight="1" x14ac:dyDescent="0.25">
      <c r="A7" s="93"/>
      <c r="B7" s="28" t="s">
        <v>130</v>
      </c>
      <c r="C7" s="94"/>
      <c r="D7" s="94"/>
      <c r="E7" s="29">
        <f>SUBTOTAL(109,E8:E16)</f>
        <v>2039798</v>
      </c>
      <c r="F7" s="29">
        <f>SUBTOTAL(109,F8:F16)</f>
        <v>400000</v>
      </c>
      <c r="G7" s="29">
        <f>SUBTOTAL(109,G8:G16)</f>
        <v>717498</v>
      </c>
      <c r="H7" s="29">
        <f>SUBTOTAL(109,H8:H16)</f>
        <v>922300</v>
      </c>
      <c r="I7" s="29"/>
      <c r="L7" s="95"/>
    </row>
    <row r="8" spans="1:12" ht="63" x14ac:dyDescent="0.25">
      <c r="A8" s="11">
        <v>1</v>
      </c>
      <c r="B8" s="12" t="s">
        <v>90</v>
      </c>
      <c r="C8" s="17" t="s">
        <v>293</v>
      </c>
      <c r="D8" s="17" t="s">
        <v>294</v>
      </c>
      <c r="E8" s="14">
        <v>1498000</v>
      </c>
      <c r="F8" s="14">
        <v>400000</v>
      </c>
      <c r="G8" s="14">
        <v>450000</v>
      </c>
      <c r="H8" s="14">
        <f>E8-F8-G8</f>
        <v>648000</v>
      </c>
      <c r="I8" s="14" t="s">
        <v>295</v>
      </c>
    </row>
    <row r="9" spans="1:12" ht="31.5" x14ac:dyDescent="0.25">
      <c r="A9" s="11">
        <v>2</v>
      </c>
      <c r="B9" s="12" t="s">
        <v>91</v>
      </c>
      <c r="C9" s="17" t="s">
        <v>296</v>
      </c>
      <c r="D9" s="17" t="s">
        <v>131</v>
      </c>
      <c r="E9" s="14">
        <v>162000</v>
      </c>
      <c r="F9" s="14"/>
      <c r="G9" s="25">
        <v>50000</v>
      </c>
      <c r="H9" s="14">
        <f t="shared" ref="H9:H16" si="0">E9-F9-G9</f>
        <v>112000</v>
      </c>
      <c r="I9" s="14" t="s">
        <v>297</v>
      </c>
    </row>
    <row r="10" spans="1:12" ht="31.5" x14ac:dyDescent="0.25">
      <c r="A10" s="11">
        <v>3</v>
      </c>
      <c r="B10" s="12" t="s">
        <v>92</v>
      </c>
      <c r="C10" s="17" t="s">
        <v>298</v>
      </c>
      <c r="D10" s="17" t="s">
        <v>131</v>
      </c>
      <c r="E10" s="14">
        <v>40000</v>
      </c>
      <c r="F10" s="14"/>
      <c r="G10" s="25">
        <v>40000</v>
      </c>
      <c r="H10" s="14">
        <f t="shared" si="0"/>
        <v>0</v>
      </c>
      <c r="I10" s="14" t="s">
        <v>297</v>
      </c>
    </row>
    <row r="11" spans="1:12" ht="31.5" x14ac:dyDescent="0.25">
      <c r="A11" s="11">
        <v>4</v>
      </c>
      <c r="B11" s="12" t="s">
        <v>93</v>
      </c>
      <c r="C11" s="17" t="s">
        <v>299</v>
      </c>
      <c r="D11" s="17" t="s">
        <v>300</v>
      </c>
      <c r="E11" s="14">
        <v>6800</v>
      </c>
      <c r="F11" s="14"/>
      <c r="G11" s="25">
        <v>6800</v>
      </c>
      <c r="H11" s="14">
        <f t="shared" si="0"/>
        <v>0</v>
      </c>
      <c r="I11" s="14" t="s">
        <v>297</v>
      </c>
    </row>
    <row r="12" spans="1:12" ht="78.75" x14ac:dyDescent="0.25">
      <c r="A12" s="11">
        <v>5</v>
      </c>
      <c r="B12" s="12" t="s">
        <v>97</v>
      </c>
      <c r="C12" s="17" t="s">
        <v>327</v>
      </c>
      <c r="D12" s="17" t="s">
        <v>131</v>
      </c>
      <c r="E12" s="14">
        <v>26000</v>
      </c>
      <c r="F12" s="14"/>
      <c r="G12" s="25">
        <v>26000</v>
      </c>
      <c r="H12" s="14">
        <f t="shared" ref="H12" si="1">E12-F12-G12</f>
        <v>0</v>
      </c>
      <c r="I12" s="14" t="s">
        <v>328</v>
      </c>
    </row>
    <row r="13" spans="1:12" ht="31.5" x14ac:dyDescent="0.25">
      <c r="A13" s="11">
        <v>6</v>
      </c>
      <c r="B13" s="12" t="s">
        <v>95</v>
      </c>
      <c r="C13" s="17" t="s">
        <v>301</v>
      </c>
      <c r="D13" s="17" t="s">
        <v>131</v>
      </c>
      <c r="E13" s="14">
        <v>21885</v>
      </c>
      <c r="F13" s="14"/>
      <c r="G13" s="25">
        <v>21885</v>
      </c>
      <c r="H13" s="14">
        <f t="shared" si="0"/>
        <v>0</v>
      </c>
      <c r="I13" s="14" t="s">
        <v>302</v>
      </c>
    </row>
    <row r="14" spans="1:12" ht="63" x14ac:dyDescent="0.25">
      <c r="A14" s="11">
        <v>7</v>
      </c>
      <c r="B14" s="12" t="s">
        <v>94</v>
      </c>
      <c r="C14" s="12" t="s">
        <v>325</v>
      </c>
      <c r="D14" s="17" t="s">
        <v>326</v>
      </c>
      <c r="E14" s="24">
        <v>242300</v>
      </c>
      <c r="F14" s="24"/>
      <c r="G14" s="25">
        <v>80000</v>
      </c>
      <c r="H14" s="14">
        <f t="shared" si="0"/>
        <v>162300</v>
      </c>
      <c r="I14" s="14" t="s">
        <v>324</v>
      </c>
    </row>
    <row r="15" spans="1:12" ht="31.5" x14ac:dyDescent="0.25">
      <c r="A15" s="11">
        <v>8</v>
      </c>
      <c r="B15" s="12" t="s">
        <v>96</v>
      </c>
      <c r="C15" s="12" t="s">
        <v>303</v>
      </c>
      <c r="D15" s="17" t="s">
        <v>131</v>
      </c>
      <c r="E15" s="14">
        <v>11000</v>
      </c>
      <c r="F15" s="14"/>
      <c r="G15" s="25">
        <v>11000</v>
      </c>
      <c r="H15" s="14">
        <f t="shared" si="0"/>
        <v>0</v>
      </c>
      <c r="I15" s="14" t="s">
        <v>330</v>
      </c>
    </row>
    <row r="16" spans="1:12" ht="31.5" x14ac:dyDescent="0.25">
      <c r="A16" s="11">
        <v>9</v>
      </c>
      <c r="B16" s="12" t="s">
        <v>305</v>
      </c>
      <c r="C16" s="17" t="s">
        <v>276</v>
      </c>
      <c r="D16" s="17" t="s">
        <v>131</v>
      </c>
      <c r="E16" s="14">
        <v>31813</v>
      </c>
      <c r="F16" s="14"/>
      <c r="G16" s="14">
        <v>31813</v>
      </c>
      <c r="H16" s="14">
        <f t="shared" si="0"/>
        <v>0</v>
      </c>
      <c r="I16" s="14" t="s">
        <v>302</v>
      </c>
    </row>
  </sheetData>
  <mergeCells count="11">
    <mergeCell ref="E5:E6"/>
    <mergeCell ref="I5:I6"/>
    <mergeCell ref="A2:I2"/>
    <mergeCell ref="A1:I1"/>
    <mergeCell ref="F5:F6"/>
    <mergeCell ref="G5:G6"/>
    <mergeCell ref="A5:A6"/>
    <mergeCell ref="B5:B6"/>
    <mergeCell ref="C5:C6"/>
    <mergeCell ref="D5:D6"/>
    <mergeCell ref="H5:H6"/>
  </mergeCells>
  <pageMargins left="0.56000000000000005" right="0.45" top="0.51"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Nguon</vt:lpstr>
      <vt:lpstr>PL2</vt:lpstr>
      <vt:lpstr>PL5-HT, CT 21-25</vt:lpstr>
      <vt:lpstr>PL3</vt:lpstr>
      <vt:lpstr>PL6-KCM 21-25</vt:lpstr>
      <vt:lpstr>PL7-Qtoan</vt:lpstr>
      <vt:lpstr>PL8-HT,CT 16-20</vt:lpstr>
      <vt:lpstr>PL 5 (2)</vt:lpstr>
      <vt:lpstr>PL6</vt:lpstr>
      <vt:lpstr>PL8.1</vt:lpstr>
      <vt:lpstr>Nguon!Print_Area</vt:lpstr>
      <vt:lpstr>'PL 5 (2)'!Print_Area</vt:lpstr>
      <vt:lpstr>'PL2'!Print_Area</vt:lpstr>
      <vt:lpstr>'PL5-HT, CT 21-25'!Print_Area</vt:lpstr>
      <vt:lpstr>'PL6'!Print_Area</vt:lpstr>
      <vt:lpstr>'PL6-KCM 21-25'!Print_Area</vt:lpstr>
      <vt:lpstr>'PL7-Qtoan'!Print_Area</vt:lpstr>
      <vt:lpstr>'PL8-HT,CT 16-20'!Print_Area</vt:lpstr>
      <vt:lpstr>Nguon!Print_Titles</vt:lpstr>
      <vt:lpstr>'PL 5 (2)'!Print_Titles</vt:lpstr>
      <vt:lpstr>'PL3'!Print_Titles</vt:lpstr>
      <vt:lpstr>'PL5-HT, CT 21-25'!Print_Titles</vt:lpstr>
      <vt:lpstr>'PL6-KCM 21-25'!Print_Titles</vt:lpstr>
      <vt:lpstr>'PL7-Qtoan'!Print_Titles</vt:lpstr>
      <vt:lpstr>'PL8-HT,CT 16-20'!Print_Titles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Ha Quy</dc:creator>
  <cp:lastModifiedBy>Administrator</cp:lastModifiedBy>
  <cp:lastPrinted>2023-06-07T00:57:50Z</cp:lastPrinted>
  <dcterms:created xsi:type="dcterms:W3CDTF">2023-03-30T03:48:07Z</dcterms:created>
  <dcterms:modified xsi:type="dcterms:W3CDTF">2023-06-07T01:05:22Z</dcterms:modified>
</cp:coreProperties>
</file>